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bsite Theme Choice" sheetId="1" r:id="rId3"/>
    <sheet state="visible" name="Store Details" sheetId="2" r:id="rId4"/>
    <sheet state="visible" name="Mutiple Store Options" sheetId="3" r:id="rId5"/>
    <sheet state="visible" name="Staff Member Access" sheetId="4" r:id="rId6"/>
    <sheet state="visible" name="Order Fulfillment" sheetId="5" r:id="rId7"/>
    <sheet state="visible" name="Delivery Options" sheetId="6" r:id="rId8"/>
    <sheet state="visible" name="Index Page Requirements" sheetId="7" r:id="rId9"/>
    <sheet state="visible" name="Site Menu  Editable Pages" sheetId="8" r:id="rId10"/>
    <sheet state="visible" name="Print Sizes" sheetId="9" r:id="rId11"/>
    <sheet state="visible" name="PhotoGifts" sheetId="10" r:id="rId12"/>
  </sheets>
  <definedNames/>
  <calcPr/>
</workbook>
</file>

<file path=xl/sharedStrings.xml><?xml version="1.0" encoding="utf-8"?>
<sst xmlns="http://schemas.openxmlformats.org/spreadsheetml/2006/main" count="448" uniqueCount="275">
  <si>
    <t>Theme Style</t>
  </si>
  <si>
    <t>Mark as Appropriate - Place a (X) by your choice</t>
  </si>
  <si>
    <t>Settings Options</t>
  </si>
  <si>
    <t>Store Name</t>
  </si>
  <si>
    <t>Addess &amp; Post Code</t>
  </si>
  <si>
    <t>Tel Number</t>
  </si>
  <si>
    <t>Email</t>
  </si>
  <si>
    <t xml:space="preserve">Can This Store Manufacture Prints </t>
  </si>
  <si>
    <t>Can This Store Manufacture Gifts</t>
  </si>
  <si>
    <t>Is This Store a Pick Up location</t>
  </si>
  <si>
    <t>Are Lab Settings Identical to Main Store</t>
  </si>
  <si>
    <t>Name of Your Store</t>
  </si>
  <si>
    <t>Type Details This Side</t>
  </si>
  <si>
    <t>Address of your Store</t>
  </si>
  <si>
    <t>Contact Number</t>
  </si>
  <si>
    <t>Contact email Address</t>
  </si>
  <si>
    <t>Lab Settings</t>
  </si>
  <si>
    <t>Does this Store Provide a Print Service</t>
  </si>
  <si>
    <t>Does this Store Provide a Gift Service</t>
  </si>
  <si>
    <t>Can Customers Collect Purchases From This Store</t>
  </si>
  <si>
    <t>Are Print Channels the Same as Your Flagship Store</t>
  </si>
  <si>
    <t>YES/NO</t>
  </si>
  <si>
    <t>Lab name</t>
  </si>
  <si>
    <t>John Doe's Photo</t>
  </si>
  <si>
    <t>Lab Manager's name</t>
  </si>
  <si>
    <t xml:space="preserve">John Doe </t>
  </si>
  <si>
    <t>Telephone</t>
  </si>
  <si>
    <t>Address</t>
  </si>
  <si>
    <t>John Doe Street</t>
  </si>
  <si>
    <t>Postcode</t>
  </si>
  <si>
    <t>J09 0OE</t>
  </si>
  <si>
    <t>Opening Hours:</t>
  </si>
  <si>
    <t>Monday:9am - 6pm
Tuesday:9am - 6pm
Wednesday:9am - 6pm
Thursday:9am - 6pm
Friday:9am - 6pm
Saturday:9am - 6pm
Sunday:9am - 6pm
Bank Holidays: CLOSED
Exceptions:</t>
  </si>
  <si>
    <t>Internet Address</t>
  </si>
  <si>
    <t>Public URL</t>
  </si>
  <si>
    <t>JohnDoe.com</t>
  </si>
  <si>
    <t>LiveLink Base Design</t>
  </si>
  <si>
    <t>livelinkuniversal.photo.kio.sk</t>
  </si>
  <si>
    <t>Email address</t>
  </si>
  <si>
    <t>@johndoe.com</t>
  </si>
  <si>
    <t>Twitter Handle</t>
  </si>
  <si>
    <t>TWITTER@johndoe.com</t>
  </si>
  <si>
    <t>Facebook Page</t>
  </si>
  <si>
    <t>FB@johndoe.com</t>
  </si>
  <si>
    <t>Google Plus Page</t>
  </si>
  <si>
    <t>G+@johndoe.com</t>
  </si>
  <si>
    <t>Mailchimp Mailing List Ref</t>
  </si>
  <si>
    <t>MailChimpList-URL</t>
  </si>
  <si>
    <t>Google Analytics Code</t>
  </si>
  <si>
    <t>Google-URL</t>
  </si>
  <si>
    <t>Tracking Code</t>
  </si>
  <si>
    <t>Google-Code</t>
  </si>
  <si>
    <t>Google Site Verification Code</t>
  </si>
  <si>
    <t>Google-SVC</t>
  </si>
  <si>
    <t>Email Notification Settings</t>
  </si>
  <si>
    <t xml:space="preserve">From email address - </t>
  </si>
  <si>
    <t>The email address from which the customer emails are sent</t>
  </si>
  <si>
    <t xml:space="preserve">Log email address - </t>
  </si>
  <si>
    <t>The email address to which duplicates of the customer notifications are sent</t>
  </si>
  <si>
    <t>Payment Settings</t>
  </si>
  <si>
    <t>Online Merchant Payments</t>
  </si>
  <si>
    <t>Allow online payments?</t>
  </si>
  <si>
    <t xml:space="preserve">Allow customer to pay in-store? </t>
  </si>
  <si>
    <t>Merchant account provider</t>
  </si>
  <si>
    <t>PaymentSense / WorldPay / PAYPAL / SagePay</t>
  </si>
  <si>
    <t>NB: One of the above accounts will need to be set up before you can recieve payments for items online</t>
  </si>
  <si>
    <t>Merchant account number</t>
  </si>
  <si>
    <t>Enable PayPal payments</t>
  </si>
  <si>
    <t>PayPal account number</t>
  </si>
  <si>
    <t>NB: Applicable is service is provided through primary merchant account</t>
  </si>
  <si>
    <t>Sales Tax (VAT)</t>
  </si>
  <si>
    <t>Staff Access</t>
  </si>
  <si>
    <t>All prices shown include VAT?</t>
  </si>
  <si>
    <t>Add tax to prices listed?</t>
  </si>
  <si>
    <t>(ie. the price lists are pre-sales tax)</t>
  </si>
  <si>
    <t>Tax Region</t>
  </si>
  <si>
    <t xml:space="preserve">- United Kingdom (VAT @ 20.0%) </t>
  </si>
  <si>
    <t>- Ireland (VAT @ 13.5%)</t>
  </si>
  <si>
    <t xml:space="preserve"> - Switzerland (VAT @ 7.6%) </t>
  </si>
  <si>
    <t xml:space="preserve">- Nederlands (BTW @ 19.0%) </t>
  </si>
  <si>
    <t xml:space="preserve">- Ελληνικά (VAT @ 19.0%) </t>
  </si>
  <si>
    <t>Minimum order value</t>
  </si>
  <si>
    <t>Password</t>
  </si>
  <si>
    <t>Primary Role</t>
  </si>
  <si>
    <t>Fulfiller</t>
  </si>
  <si>
    <t>Fulfiller / Helpdesk / Helpdesk Supervisor / LabStaff / Support / Admin / Other
NB - Role will affect the ability to Amend / Refund Customers using the Management interface</t>
  </si>
  <si>
    <t xml:space="preserve">NB - If you have a variety of fulfillers please provide a name from your list </t>
  </si>
  <si>
    <t xml:space="preserve">Minimum order value </t>
  </si>
  <si>
    <t>Set value</t>
  </si>
  <si>
    <t xml:space="preserve">(i.e. £5.00) </t>
  </si>
  <si>
    <t>Multiple Copies Policy</t>
  </si>
  <si>
    <t>Apply bulk pricing discounts</t>
  </si>
  <si>
    <t xml:space="preserve">When more than one copy of a particular size is ordered.  </t>
  </si>
  <si>
    <t>(list required quantity breaks)</t>
  </si>
  <si>
    <t>When more than one copy of a particular image is ordered.</t>
  </si>
  <si>
    <t>Accounts</t>
  </si>
  <si>
    <t>Account log-in to access store?</t>
  </si>
  <si>
    <t xml:space="preserve">YES / NO </t>
  </si>
  <si>
    <t>NB: ONLY APPLICABLE FOR CERTAIN CLIENTS - CW</t>
  </si>
  <si>
    <t>(ie. an account no. known by the web system) or Valid account number format (Regular expression)</t>
  </si>
  <si>
    <t>Require account log-in ONLY at payment check out?</t>
  </si>
  <si>
    <t>Account No./format description:</t>
  </si>
  <si>
    <t xml:space="preserve">Account customers - </t>
  </si>
  <si>
    <t>May settle their accounts / payment directly with lab</t>
  </si>
  <si>
    <t>Must pay for each order using Merchant Services</t>
  </si>
  <si>
    <t>Allow for Voucher Redemption</t>
  </si>
  <si>
    <t>Fulfillers</t>
  </si>
  <si>
    <t>NB - Turn this on if you issue discount vouchers to customers - otherwise they will not be able to redeem their vouchers.</t>
  </si>
  <si>
    <t>Fulfiller - Internal</t>
  </si>
  <si>
    <t>(i.e. IN-HOUSE)</t>
  </si>
  <si>
    <t>(i.e. Same as Store address or other)</t>
  </si>
  <si>
    <t>Pick up location</t>
  </si>
  <si>
    <t>Lab Printing - Internal</t>
  </si>
  <si>
    <t>Printer Manufacturer</t>
  </si>
  <si>
    <t>Lab ID</t>
  </si>
  <si>
    <t>Special order format requirements</t>
  </si>
  <si>
    <t>Lab OS ID</t>
  </si>
  <si>
    <t>Fuji SPS</t>
  </si>
  <si>
    <t>(i.e. Fuji SimplePrint)</t>
  </si>
  <si>
    <t>Noritsu</t>
  </si>
  <si>
    <t>(i.e. CT Style)</t>
  </si>
  <si>
    <t>Kodak</t>
  </si>
  <si>
    <t>Lab Driver PC</t>
  </si>
  <si>
    <t>Driver PC Software</t>
  </si>
  <si>
    <t>Fulfiller - External</t>
  </si>
  <si>
    <t>Require external fulfillment</t>
  </si>
  <si>
    <t>Lab Printing - External</t>
  </si>
  <si>
    <t>Log-in ID required</t>
  </si>
  <si>
    <t>Log-in ID</t>
  </si>
  <si>
    <t>Email order request required</t>
  </si>
  <si>
    <t>External Fulfillment - Delivery</t>
  </si>
  <si>
    <t>All deliveries returned to store?</t>
  </si>
  <si>
    <t>External fulfiller direct delivery to customer?</t>
  </si>
  <si>
    <t>Title</t>
  </si>
  <si>
    <t>Code</t>
  </si>
  <si>
    <t>Enabled? - Yes / No</t>
  </si>
  <si>
    <t>Needs address?</t>
  </si>
  <si>
    <t>Separate billing address?</t>
  </si>
  <si>
    <t xml:space="preserve">Price List </t>
  </si>
  <si>
    <t>Timescale</t>
  </si>
  <si>
    <t>Type</t>
  </si>
  <si>
    <t>NB- Use special code "pickup" (without the quotes) to specify pickup in store.</t>
  </si>
  <si>
    <t>NB - This allows you to set up a delivery option prior to offering it to the consumer</t>
  </si>
  <si>
    <t xml:space="preserve">NB - Do you require the consumers Adress </t>
  </si>
  <si>
    <t>NB - Do you offer the option of alternative delivery Address 
* Currently Unavailable *</t>
  </si>
  <si>
    <t xml:space="preserve"> NB these options are affected by ‘Price List’ under fulfilment options &amp; can affect prices</t>
  </si>
  <si>
    <t xml:space="preserve"> Options Available  - 
Unspecified, 1 hour, 2 hours,
 4 hours, 1 day, 2 days, 
1 week, 8 days, 2 weeks,</t>
  </si>
  <si>
    <t xml:space="preserve"> Options Available  - 
Pickup, Postal Service, Courier</t>
  </si>
  <si>
    <t>EXAMPLE ONLY: Instore</t>
  </si>
  <si>
    <t>pickup</t>
  </si>
  <si>
    <t>* Currently Unavailable *</t>
  </si>
  <si>
    <t>Store</t>
  </si>
  <si>
    <t>EXAMPLE ONLY 1 day</t>
  </si>
  <si>
    <t>Pickup</t>
  </si>
  <si>
    <t>EXAMPLE ONLY:  Instrore - Express</t>
  </si>
  <si>
    <t>Store - Express</t>
  </si>
  <si>
    <t>EXAMPLE ONLY 4 hours</t>
  </si>
  <si>
    <t>EXAMPLE ONLY:  Delivery</t>
  </si>
  <si>
    <t>deliver</t>
  </si>
  <si>
    <t>Delivery</t>
  </si>
  <si>
    <t>EXAMPLE ONLY 2 days</t>
  </si>
  <si>
    <t>Potal Service</t>
  </si>
  <si>
    <t>What do you want to feature on the home page of your site?</t>
  </si>
  <si>
    <t>eg: Twitter Feed</t>
  </si>
  <si>
    <t>eg: Facebook Feed</t>
  </si>
  <si>
    <t>eg: Products</t>
  </si>
  <si>
    <t>eg: Top Selling Products</t>
  </si>
  <si>
    <t>eg: Mailing SignUp Button</t>
  </si>
  <si>
    <t>Page Name</t>
  </si>
  <si>
    <t>Exsiting Website Link</t>
  </si>
  <si>
    <t>Include In Website Menu Bar</t>
  </si>
  <si>
    <t>Include In Website Footer</t>
  </si>
  <si>
    <t>EXAMPLE ONLY: Index</t>
  </si>
  <si>
    <t>www.yourexsitingwebsite/homepage</t>
  </si>
  <si>
    <t>EXAMPLE ONLY: Contact Us</t>
  </si>
  <si>
    <t>www.yourexsitingwebsite/contact</t>
  </si>
  <si>
    <t>EXAMPLE ONLY: Terms and Conditions</t>
  </si>
  <si>
    <t>www.yourexsitingwebsite/T&amp;Cs</t>
  </si>
  <si>
    <t>EXAMPLE ONLY: Returns</t>
  </si>
  <si>
    <t>www.yourexsitingwebsite/returns</t>
  </si>
  <si>
    <t>EXAMPLE ONLY: Photo Gifts</t>
  </si>
  <si>
    <t>www.yourexsitingwebsite/photo</t>
  </si>
  <si>
    <t>EXAMPLE ONLY: Other GIfts</t>
  </si>
  <si>
    <t>www.yourexsitingwebsite/gifts</t>
  </si>
  <si>
    <t>PLEASE PROVIDE A SEPERATE WORD DOCUMENT WITH TEXT 
THAT SHOULD APPEAR IN THE ABOVE PAGES</t>
  </si>
  <si>
    <t>PLEASE PROVIDE A SEPERATE ZIP FILE WITH IMAGES
THAT SHOULD APPEAR IN THE ABOVE PAGES</t>
  </si>
  <si>
    <t>Product Description</t>
  </si>
  <si>
    <t>Media Size</t>
  </si>
  <si>
    <t>Printed Size " (mm)</t>
  </si>
  <si>
    <t>Finish Gloss</t>
  </si>
  <si>
    <t>Finish Matt</t>
  </si>
  <si>
    <t>Finish Other</t>
  </si>
  <si>
    <t>Bordered Print</t>
  </si>
  <si>
    <t>Provider</t>
  </si>
  <si>
    <t>Destination</t>
  </si>
  <si>
    <t>Price Standard</t>
  </si>
  <si>
    <t xml:space="preserve">Price Express </t>
  </si>
  <si>
    <t>Price Breaks Standard</t>
  </si>
  <si>
    <t>Price Breaks Express</t>
  </si>
  <si>
    <t>NB - Prices are affected by 'Delivery Otions' tab - Add Coloums as required</t>
  </si>
  <si>
    <t>4 x 6 Gloss Print</t>
  </si>
  <si>
    <t>4 x 6</t>
  </si>
  <si>
    <t>4 x 6" (101.6  x  152.4)</t>
  </si>
  <si>
    <t>FINISH NAME</t>
  </si>
  <si>
    <t>INTERNAL</t>
  </si>
  <si>
    <t>Minilab / Epson / Printer Name</t>
  </si>
  <si>
    <t>60p each</t>
  </si>
  <si>
    <t>80p each</t>
  </si>
  <si>
    <t>1-10 = 60p each
11-20 = 50p each
21-30 = 40p each</t>
  </si>
  <si>
    <t>1-10 = 80p each
11-20 = 70p each
21-30 = 60p each</t>
  </si>
  <si>
    <t>IN-HOUSE
(See Fulfillers Tab)</t>
  </si>
  <si>
    <t>7 x 5 Gloss Print</t>
  </si>
  <si>
    <t>7 x 5</t>
  </si>
  <si>
    <t>EXTERNAL
(See Fulfillers Tab)</t>
  </si>
  <si>
    <t>8 x 6 Gloss Print</t>
  </si>
  <si>
    <t>8 x 6</t>
  </si>
  <si>
    <t>8 x 10 Gloss print</t>
  </si>
  <si>
    <t>8 x 10</t>
  </si>
  <si>
    <t>8 x 10 Matt Print</t>
  </si>
  <si>
    <t>24 x 9</t>
  </si>
  <si>
    <t>10 x 15 Gloss/Matt</t>
  </si>
  <si>
    <t>24 x 11</t>
  </si>
  <si>
    <t>10 x 15</t>
  </si>
  <si>
    <t>10 x 15 Poster</t>
  </si>
  <si>
    <t>A3 Gloss/Matt</t>
  </si>
  <si>
    <t>24 x 13</t>
  </si>
  <si>
    <t>16.5 x 12</t>
  </si>
  <si>
    <t>A3 Poster</t>
  </si>
  <si>
    <t>A2 Gloss/Matt</t>
  </si>
  <si>
    <t>24 x 18</t>
  </si>
  <si>
    <t>24 x 16.5</t>
  </si>
  <si>
    <t>A2 Poster</t>
  </si>
  <si>
    <t>A1 Gloss/Matt</t>
  </si>
  <si>
    <t>24 x 36</t>
  </si>
  <si>
    <t>24 x 34</t>
  </si>
  <si>
    <t>A1 Poster</t>
  </si>
  <si>
    <t>Gift Provider</t>
  </si>
  <si>
    <t>Price</t>
  </si>
  <si>
    <t xml:space="preserve">Fulfilment Store </t>
  </si>
  <si>
    <t xml:space="preserve">LL Product ID </t>
  </si>
  <si>
    <t>LL Product Print Size</t>
  </si>
  <si>
    <t>Media Size (mm)</t>
  </si>
  <si>
    <t>Who is your 
gifts supplier</t>
  </si>
  <si>
    <t>On which machine
 does it print</t>
  </si>
  <si>
    <t xml:space="preserve">Which of your stores 
provides fulfillment </t>
  </si>
  <si>
    <t>NB - Fill This coloums out 
with any template codes 
you are currently using</t>
  </si>
  <si>
    <t>LiveLinks Print Dimensions</t>
  </si>
  <si>
    <t>EXAMPLE ONLY 
8 x 12 Metal Sheet</t>
  </si>
  <si>
    <t>13 x 19</t>
  </si>
  <si>
    <t>8.2 x 12.2</t>
  </si>
  <si>
    <t>Blanks</t>
  </si>
  <si>
    <t>Ricoh G x 7000</t>
  </si>
  <si>
    <t>STORE A</t>
  </si>
  <si>
    <t>[LL Code: MTPT102]</t>
  </si>
  <si>
    <t>213  x  315mm (+3mmBleed)</t>
  </si>
  <si>
    <t>EXAMPLE ONLY 
A3 Metal Sheet</t>
  </si>
  <si>
    <t>12.2 x 16.2</t>
  </si>
  <si>
    <t>&amp;Prints</t>
  </si>
  <si>
    <t>STORE B</t>
  </si>
  <si>
    <t>[LL Code: MTPT103]</t>
  </si>
  <si>
    <t>416.4  x  314.8mm (+3mmBleed)</t>
  </si>
  <si>
    <t>EXAMPLE ONLY 
Aprons</t>
  </si>
  <si>
    <t>12 x 14</t>
  </si>
  <si>
    <t>STORE A &amp; B</t>
  </si>
  <si>
    <t>[LL Code: APRN100</t>
  </si>
  <si>
    <t>210mm  x  297mm (POSSIBLE?)</t>
  </si>
  <si>
    <t>Gift Provider Name</t>
  </si>
  <si>
    <t>Gift Provider Details</t>
  </si>
  <si>
    <t xml:space="preserve">Add: 
Tel:01234 123 456
email: </t>
  </si>
  <si>
    <t xml:space="preserve">Add: 
Tel:01234 123 456
email:        </t>
  </si>
  <si>
    <t>LL Template Fits Requirment</t>
  </si>
  <si>
    <t>LL Template Slightly Larger Than Required</t>
  </si>
  <si>
    <t>No Temaplate On File For Requirment - Sample Required</t>
  </si>
  <si>
    <t xml:space="preserve">Generic Transfer Required </t>
  </si>
  <si>
    <t>NB - TEMPLATE  REQUIRMENT COLOURS (GREEN / AMBER/ RED / BLUE)
 ARE USED WHEN TRYING TO BEST MATCH YOUR CURRENT PRODUCT LIST, 
WE MAY ONLY USE THIS AT A LATER DATE TO SOLVE ANY ISSUE YOU MAY HAVE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</si>
</sst>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$#,##0.00 ;($#,##0.00)"/>
    <numFmt numFmtId="165" formatCode="&quot;£&quot;#,##0.00"/>
  </numFmts>
  <fonts count="36">
    <font>
      <sz val="10.0"/>
      <color rgb="FF000000"/>
      <name val="Arial"/>
    </font>
    <font>
      <b/>
      <sz val="12.0"/>
      <color rgb="FFFFFFFF"/>
    </font>
    <font>
      <b/>
      <sz val="14.0"/>
      <color rgb="FFFFFFFF"/>
    </font>
    <font>
      <sz val="10.0"/>
      <color rgb="FF999999"/>
    </font>
    <font/>
    <font>
      <b/>
    </font>
    <font>
      <color rgb="FFB7B7B7"/>
      <name val="Arial"/>
    </font>
    <font>
      <sz val="10.0"/>
      <color rgb="FFB7B7B7"/>
    </font>
    <font>
      <color rgb="FF666666"/>
    </font>
    <font>
      <b/>
      <u/>
      <sz val="11.0"/>
      <color rgb="FF0000FF"/>
    </font>
    <font>
      <b/>
      <sz val="11.0"/>
    </font>
    <font>
      <b/>
      <u/>
      <sz val="10.0"/>
      <color rgb="FF0000FF"/>
    </font>
    <font>
      <b/>
      <u/>
      <sz val="10.0"/>
      <color rgb="FF0000FF"/>
    </font>
    <font>
      <b/>
      <sz val="10.0"/>
    </font>
    <font>
      <u/>
      <color rgb="FFB7B7B7"/>
      <name val="Arial"/>
    </font>
    <font>
      <color rgb="FFB7B7B7"/>
    </font>
    <font>
      <sz val="10.0"/>
      <color rgb="FFCCCCCC"/>
    </font>
    <font>
      <b/>
      <sz val="11.0"/>
      <color rgb="FFFFFFFF"/>
    </font>
    <font>
      <b/>
      <color rgb="FFCCCCCC"/>
    </font>
    <font>
      <b/>
      <sz val="10.0"/>
      <color rgb="FFB7B7B7"/>
    </font>
    <font>
      <b/>
      <color rgb="FFE06666"/>
    </font>
    <font>
      <strike/>
      <sz val="10.0"/>
      <color rgb="FFB7B7B7"/>
    </font>
    <font>
      <strike/>
      <color rgb="FFD9D9D9"/>
    </font>
    <font>
      <b/>
      <strike/>
      <sz val="10.0"/>
      <color rgb="FFB7B7B7"/>
    </font>
    <font>
      <strike/>
      <color rgb="FFB7B7B7"/>
    </font>
    <font>
      <b/>
      <sz val="10.0"/>
      <color rgb="FF000000"/>
    </font>
    <font>
      <sz val="14.0"/>
      <color rgb="FFFFFFFF"/>
    </font>
    <font>
      <sz val="10.0"/>
      <color rgb="FF000000"/>
    </font>
    <font>
      <i/>
      <sz val="10.0"/>
    </font>
    <font>
      <b/>
      <sz val="12.0"/>
    </font>
    <font>
      <b/>
      <u/>
      <sz val="10.0"/>
      <color rgb="FF0000FF"/>
    </font>
    <font>
      <sz val="11.0"/>
      <color rgb="FF999999"/>
    </font>
    <font>
      <i/>
      <sz val="11.0"/>
      <color rgb="FF000000"/>
    </font>
    <font>
      <i/>
      <sz val="11.0"/>
    </font>
    <font>
      <sz val="11.0"/>
      <color rgb="FF000000"/>
    </font>
    <font>
      <sz val="11.0"/>
    </font>
  </fonts>
  <fills count="12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FFFFFF"/>
        <bgColor rgb="FFFFFFFF"/>
      </patternFill>
    </fill>
    <fill>
      <patternFill patternType="solid">
        <fgColor rgb="FF6FA8DC"/>
        <bgColor rgb="FF6FA8DC"/>
      </patternFill>
    </fill>
    <fill>
      <patternFill patternType="solid">
        <fgColor rgb="FFFFD966"/>
        <bgColor rgb="FFFFD966"/>
      </patternFill>
    </fill>
    <fill>
      <patternFill patternType="solid">
        <fgColor rgb="FFE06666"/>
        <bgColor rgb="FFE06666"/>
      </patternFill>
    </fill>
    <fill>
      <patternFill patternType="solid">
        <fgColor rgb="FFFFE599"/>
        <bgColor rgb="FFFFE599"/>
      </patternFill>
    </fill>
    <fill>
      <patternFill patternType="solid">
        <fgColor rgb="FFABFF96"/>
        <bgColor rgb="FFABFF96"/>
      </patternFill>
    </fill>
    <fill>
      <patternFill patternType="solid">
        <fgColor rgb="FFFFBE49"/>
        <bgColor rgb="FFFFBE49"/>
      </patternFill>
    </fill>
    <fill>
      <patternFill patternType="solid">
        <fgColor rgb="FFFF8484"/>
        <bgColor rgb="FFFF8484"/>
      </patternFill>
    </fill>
    <fill>
      <patternFill patternType="solid">
        <fgColor rgb="FF37E3FF"/>
        <bgColor rgb="FF37E3FF"/>
      </patternFill>
    </fill>
  </fills>
  <borders count="15">
    <border/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D9D9D9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2" fontId="2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2" fontId="1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3" fontId="6" numFmtId="0" xfId="0" applyAlignment="1" applyFill="1" applyFont="1">
      <alignment horizontal="left" readingOrder="0" shrinkToFit="0" vertical="center" wrapText="1"/>
    </xf>
    <xf borderId="0" fillId="0" fontId="5" numFmtId="0" xfId="0" applyAlignment="1" applyFont="1">
      <alignment horizontal="left" readingOrder="0" shrinkToFit="0" vertical="top" wrapText="1"/>
    </xf>
    <xf borderId="0" fillId="0" fontId="7" numFmtId="0" xfId="0" applyAlignment="1" applyFont="1">
      <alignment horizontal="left" readingOrder="0" shrinkToFit="0" vertical="center" wrapText="1"/>
    </xf>
    <xf borderId="2" fillId="0" fontId="8" numFmtId="0" xfId="0" applyAlignment="1" applyBorder="1" applyFont="1">
      <alignment horizontal="left" readingOrder="0" shrinkToFit="0" vertical="center" wrapText="1"/>
    </xf>
    <xf borderId="2" fillId="0" fontId="4" numFmtId="0" xfId="0" applyAlignment="1" applyBorder="1" applyFont="1">
      <alignment shrinkToFit="0" vertical="center" wrapText="1"/>
    </xf>
    <xf borderId="0" fillId="4" fontId="1" numFmtId="0" xfId="0" applyAlignment="1" applyFill="1" applyFont="1">
      <alignment horizontal="left" readingOrder="0" shrinkToFit="0" vertical="center" wrapText="1"/>
    </xf>
    <xf borderId="1" fillId="0" fontId="9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readingOrder="0" shrinkToFit="0" vertical="center" wrapText="0"/>
    </xf>
    <xf borderId="1" fillId="0" fontId="11" numFmtId="0" xfId="0" applyAlignment="1" applyBorder="1" applyFont="1">
      <alignment horizontal="center" readingOrder="0" shrinkToFit="0" vertical="center" wrapText="0"/>
    </xf>
    <xf borderId="1" fillId="0" fontId="12" numFmtId="0" xfId="0" applyAlignment="1" applyBorder="1" applyFont="1">
      <alignment horizontal="center" readingOrder="0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horizontal="center" readingOrder="0" shrinkToFit="0" vertical="center" wrapText="1"/>
    </xf>
    <xf borderId="1" fillId="4" fontId="1" numFmtId="0" xfId="0" applyAlignment="1" applyBorder="1" applyFont="1">
      <alignment horizontal="center" readingOrder="0" shrinkToFit="0" vertical="center" wrapText="1"/>
    </xf>
    <xf borderId="1" fillId="4" fontId="13" numFmtId="0" xfId="0" applyAlignment="1" applyBorder="1" applyFont="1">
      <alignment horizontal="center" readingOrder="0" shrinkToFit="0" vertical="center" wrapText="1"/>
    </xf>
    <xf borderId="0" fillId="3" fontId="14" numFmtId="0" xfId="0" applyAlignment="1" applyFont="1">
      <alignment horizontal="left" readingOrder="0" shrinkToFit="0" vertical="center" wrapText="1"/>
    </xf>
    <xf borderId="0" fillId="0" fontId="1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0" fillId="2" fontId="2" numFmtId="0" xfId="0" applyAlignment="1" applyFont="1">
      <alignment horizontal="center" shrinkToFit="0" vertical="center" wrapText="1"/>
    </xf>
    <xf borderId="0" fillId="4" fontId="17" numFmtId="0" xfId="0" applyAlignment="1" applyFont="1">
      <alignment horizontal="left" readingOrder="0" shrinkToFit="0" vertical="center" wrapText="1"/>
    </xf>
    <xf borderId="0" fillId="0" fontId="13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4" numFmtId="0" xfId="0" applyAlignment="1" applyFont="1">
      <alignment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readingOrder="0" shrinkToFit="0" vertical="center" wrapText="1"/>
    </xf>
    <xf borderId="3" fillId="2" fontId="2" numFmtId="0" xfId="0" applyAlignment="1" applyBorder="1" applyFont="1">
      <alignment horizontal="left" readingOrder="0" shrinkToFit="0" vertical="center" wrapText="1"/>
    </xf>
    <xf borderId="0" fillId="0" fontId="5" numFmtId="0" xfId="0" applyAlignment="1" applyFont="1">
      <alignment shrinkToFit="0" vertical="center" wrapText="1"/>
    </xf>
    <xf borderId="3" fillId="2" fontId="2" numFmtId="0" xfId="0" applyAlignment="1" applyBorder="1" applyFont="1">
      <alignment horizontal="center" readingOrder="0" shrinkToFit="0" vertical="center" wrapText="1"/>
    </xf>
    <xf borderId="0" fillId="4" fontId="17" numFmtId="0" xfId="0" applyAlignment="1" applyFont="1">
      <alignment horizontal="center" readingOrder="0" shrinkToFit="0" vertical="center" wrapText="1"/>
    </xf>
    <xf borderId="3" fillId="0" fontId="4" numFmtId="0" xfId="0" applyAlignment="1" applyBorder="1" applyFont="1">
      <alignment shrinkToFit="0" wrapText="1"/>
    </xf>
    <xf borderId="0" fillId="4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right" shrinkToFit="0" vertical="center" wrapText="1"/>
    </xf>
    <xf borderId="0" fillId="0" fontId="4" numFmtId="0" xfId="0" applyAlignment="1" applyFont="1">
      <alignment horizontal="center" shrinkToFit="0" vertical="top" wrapText="1"/>
    </xf>
    <xf borderId="0" fillId="0" fontId="18" numFmtId="0" xfId="0" applyAlignment="1" applyFont="1">
      <alignment horizontal="left" readingOrder="0" shrinkToFit="0" vertical="center" wrapText="1"/>
    </xf>
    <xf borderId="0" fillId="0" fontId="19" numFmtId="0" xfId="0" applyAlignment="1" applyFont="1">
      <alignment horizontal="center" readingOrder="0" shrinkToFit="0" vertical="center" wrapText="1"/>
    </xf>
    <xf borderId="0" fillId="0" fontId="20" numFmtId="0" xfId="0" applyAlignment="1" applyFont="1">
      <alignment horizontal="center" readingOrder="0" shrinkToFit="0" vertical="center" wrapText="1"/>
    </xf>
    <xf borderId="0" fillId="0" fontId="21" numFmtId="0" xfId="0" applyAlignment="1" applyFont="1">
      <alignment horizontal="center" readingOrder="0" shrinkToFit="0" vertical="center" wrapText="1"/>
    </xf>
    <xf borderId="0" fillId="0" fontId="22" numFmtId="0" xfId="0" applyAlignment="1" applyFont="1">
      <alignment horizontal="left" readingOrder="0" shrinkToFit="0" vertical="center" wrapText="1"/>
    </xf>
    <xf borderId="0" fillId="0" fontId="23" numFmtId="0" xfId="0" applyAlignment="1" applyFont="1">
      <alignment horizontal="center" readingOrder="0" shrinkToFit="0" vertical="center" wrapText="1"/>
    </xf>
    <xf borderId="0" fillId="0" fontId="24" numFmtId="0" xfId="0" applyAlignment="1" applyFont="1">
      <alignment shrinkToFit="0" vertical="center" wrapText="1"/>
    </xf>
    <xf borderId="0" fillId="0" fontId="22" numFmtId="0" xfId="0" applyAlignment="1" applyFont="1">
      <alignment horizontal="left" shrinkToFit="0" vertical="center" wrapText="1"/>
    </xf>
    <xf borderId="4" fillId="2" fontId="2" numFmtId="0" xfId="0" applyAlignment="1" applyBorder="1" applyFont="1">
      <alignment horizontal="left" readingOrder="0" shrinkToFit="0" vertical="center" wrapText="0"/>
    </xf>
    <xf borderId="5" fillId="2" fontId="2" numFmtId="0" xfId="0" applyAlignment="1" applyBorder="1" applyFont="1">
      <alignment horizontal="center" readingOrder="0" shrinkToFit="0" vertical="center" wrapText="1"/>
    </xf>
    <xf borderId="0" fillId="4" fontId="2" numFmtId="0" xfId="0" applyAlignment="1" applyFont="1">
      <alignment horizontal="center" readingOrder="0" shrinkToFit="0" vertical="center" wrapText="1"/>
    </xf>
    <xf borderId="0" fillId="4" fontId="2" numFmtId="0" xfId="0" applyAlignment="1" applyFont="1">
      <alignment horizontal="center" shrinkToFit="0" vertical="center" wrapText="1"/>
    </xf>
    <xf borderId="0" fillId="4" fontId="4" numFmtId="0" xfId="0" applyAlignment="1" applyFont="1">
      <alignment horizontal="left" shrinkToFit="0" vertical="top" wrapText="1"/>
    </xf>
    <xf borderId="0" fillId="0" fontId="25" numFmtId="0" xfId="0" applyAlignment="1" applyFont="1">
      <alignment horizontal="center" shrinkToFit="0" vertical="center" wrapText="0"/>
    </xf>
    <xf borderId="0" fillId="0" fontId="25" numFmtId="0" xfId="0" applyAlignment="1" applyFont="1">
      <alignment horizontal="center" readingOrder="0" shrinkToFit="0" vertical="center" wrapText="0"/>
    </xf>
    <xf borderId="0" fillId="0" fontId="4" numFmtId="0" xfId="0" applyAlignment="1" applyFont="1">
      <alignment horizontal="right" readingOrder="0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4" fontId="2" numFmtId="0" xfId="0" applyAlignment="1" applyFont="1">
      <alignment horizontal="left" shrinkToFit="0" vertical="center" wrapText="1"/>
    </xf>
    <xf borderId="0" fillId="2" fontId="26" numFmtId="0" xfId="0" applyAlignment="1" applyFont="1">
      <alignment horizontal="center" readingOrder="0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27" numFmtId="0" xfId="0" applyAlignment="1" applyFont="1">
      <alignment horizontal="center" readingOrder="0" shrinkToFit="0" vertical="center" wrapText="0"/>
    </xf>
    <xf borderId="0" fillId="0" fontId="7" numFmtId="0" xfId="0" applyAlignment="1" applyFont="1">
      <alignment horizontal="center" readingOrder="0" shrinkToFit="0" vertical="center" wrapText="0"/>
    </xf>
    <xf borderId="6" fillId="2" fontId="26" numFmtId="0" xfId="0" applyAlignment="1" applyBorder="1" applyFont="1">
      <alignment horizontal="center" readingOrder="0" shrinkToFit="0" vertical="center" wrapText="1"/>
    </xf>
    <xf borderId="6" fillId="0" fontId="28" numFmtId="0" xfId="0" applyAlignment="1" applyBorder="1" applyFont="1">
      <alignment horizontal="center" readingOrder="0" shrinkToFit="0" vertical="center" wrapText="1"/>
    </xf>
    <xf borderId="6" fillId="0" fontId="3" numFmtId="0" xfId="0" applyAlignment="1" applyBorder="1" applyFont="1">
      <alignment horizontal="center" readingOrder="0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8" fillId="5" fontId="29" numFmtId="0" xfId="0" applyAlignment="1" applyBorder="1" applyFill="1" applyFont="1">
      <alignment horizontal="center" readingOrder="0" shrinkToFit="0" vertical="center" wrapText="1"/>
    </xf>
    <xf borderId="7" fillId="0" fontId="4" numFmtId="0" xfId="0" applyAlignment="1" applyBorder="1" applyFont="1">
      <alignment shrinkToFit="0" wrapText="1"/>
    </xf>
    <xf borderId="9" fillId="0" fontId="4" numFmtId="0" xfId="0" applyAlignment="1" applyBorder="1" applyFont="1">
      <alignment shrinkToFit="0" wrapText="1"/>
    </xf>
    <xf borderId="8" fillId="6" fontId="1" numFmtId="0" xfId="0" applyAlignment="1" applyBorder="1" applyFill="1" applyFont="1">
      <alignment horizontal="center" readingOrder="0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1" fillId="0" fontId="30" numFmtId="0" xfId="0" applyAlignment="1" applyBorder="1" applyFont="1">
      <alignment horizontal="center" readingOrder="0" shrinkToFit="0" vertical="center" wrapText="1"/>
    </xf>
    <xf borderId="4" fillId="2" fontId="2" numFmtId="0" xfId="0" applyAlignment="1" applyBorder="1" applyFont="1">
      <alignment horizontal="center" readingOrder="0" shrinkToFit="0" vertical="center" wrapText="0"/>
    </xf>
    <xf borderId="10" fillId="0" fontId="27" numFmtId="0" xfId="0" applyAlignment="1" applyBorder="1" applyFont="1">
      <alignment horizontal="center" shrinkToFit="0" vertical="center" wrapText="0"/>
    </xf>
    <xf borderId="11" fillId="7" fontId="25" numFmtId="0" xfId="0" applyAlignment="1" applyBorder="1" applyFill="1" applyFont="1">
      <alignment horizontal="center" readingOrder="0" shrinkToFit="0" vertical="center" wrapText="0"/>
    </xf>
    <xf borderId="12" fillId="0" fontId="4" numFmtId="0" xfId="0" applyAlignment="1" applyBorder="1" applyFont="1">
      <alignment shrinkToFit="0" wrapText="1"/>
    </xf>
    <xf borderId="13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 shrinkToFit="0" vertical="center" wrapText="1"/>
    </xf>
    <xf borderId="10" fillId="0" fontId="27" numFmtId="0" xfId="0" applyAlignment="1" applyBorder="1" applyFont="1">
      <alignment horizontal="center" readingOrder="0" shrinkToFit="0" vertical="center" wrapText="0"/>
    </xf>
    <xf borderId="10" fillId="0" fontId="27" numFmtId="0" xfId="0" applyAlignment="1" applyBorder="1" applyFont="1">
      <alignment horizontal="center" readingOrder="0" shrinkToFit="0" vertical="center" wrapText="0"/>
    </xf>
    <xf borderId="10" fillId="0" fontId="4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10" fillId="0" fontId="27" numFmtId="164" xfId="0" applyAlignment="1" applyBorder="1" applyFont="1" applyNumberFormat="1">
      <alignment horizontal="center" shrinkToFit="0" vertical="center" wrapText="0"/>
    </xf>
    <xf borderId="0" fillId="0" fontId="27" numFmtId="0" xfId="0" applyAlignment="1" applyFont="1">
      <alignment horizontal="center" readingOrder="0" shrinkToFit="0" vertical="center" wrapText="0"/>
    </xf>
    <xf borderId="0" fillId="0" fontId="27" numFmtId="164" xfId="0" applyAlignment="1" applyFont="1" applyNumberFormat="1">
      <alignment horizontal="center" shrinkToFit="0" vertical="center" wrapText="0"/>
    </xf>
    <xf borderId="0" fillId="0" fontId="27" numFmtId="0" xfId="0" applyAlignment="1" applyFont="1">
      <alignment horizontal="center" shrinkToFit="0" vertical="center" wrapText="0"/>
    </xf>
    <xf borderId="6" fillId="2" fontId="2" numFmtId="0" xfId="0" applyAlignment="1" applyBorder="1" applyFont="1">
      <alignment horizontal="center" readingOrder="0" shrinkToFit="0" vertical="center" wrapText="0"/>
    </xf>
    <xf borderId="8" fillId="2" fontId="2" numFmtId="0" xfId="0" applyAlignment="1" applyBorder="1" applyFont="1">
      <alignment horizontal="center" readingOrder="0" shrinkToFit="0" vertical="center" wrapText="0"/>
    </xf>
    <xf borderId="6" fillId="0" fontId="31" numFmtId="0" xfId="0" applyAlignment="1" applyBorder="1" applyFont="1">
      <alignment horizontal="center" readingOrder="0" shrinkToFit="0" vertical="center" wrapText="0"/>
    </xf>
    <xf borderId="6" fillId="8" fontId="32" numFmtId="0" xfId="0" applyAlignment="1" applyBorder="1" applyFill="1" applyFont="1">
      <alignment horizontal="center" readingOrder="0" shrinkToFit="0" vertical="center" wrapText="0"/>
    </xf>
    <xf borderId="6" fillId="8" fontId="32" numFmtId="165" xfId="0" applyAlignment="1" applyBorder="1" applyFont="1" applyNumberFormat="1">
      <alignment horizontal="center" readingOrder="0" shrinkToFit="0" vertical="center" wrapText="0"/>
    </xf>
    <xf borderId="6" fillId="8" fontId="33" numFmtId="0" xfId="0" applyAlignment="1" applyBorder="1" applyFont="1">
      <alignment horizontal="center" readingOrder="0" shrinkToFit="0" vertical="center" wrapText="1"/>
    </xf>
    <xf borderId="6" fillId="9" fontId="32" numFmtId="0" xfId="0" applyAlignment="1" applyBorder="1" applyFill="1" applyFont="1">
      <alignment horizontal="center" readingOrder="0" shrinkToFit="0" vertical="center" wrapText="0"/>
    </xf>
    <xf borderId="6" fillId="9" fontId="32" numFmtId="165" xfId="0" applyAlignment="1" applyBorder="1" applyFont="1" applyNumberFormat="1">
      <alignment horizontal="center" readingOrder="0" shrinkToFit="0" vertical="center" wrapText="0"/>
    </xf>
    <xf borderId="6" fillId="9" fontId="33" numFmtId="0" xfId="0" applyAlignment="1" applyBorder="1" applyFont="1">
      <alignment horizontal="center" readingOrder="0" shrinkToFit="0" vertical="center" wrapText="1"/>
    </xf>
    <xf borderId="6" fillId="10" fontId="32" numFmtId="0" xfId="0" applyAlignment="1" applyBorder="1" applyFill="1" applyFont="1">
      <alignment horizontal="center" readingOrder="0" shrinkToFit="0" vertical="center" wrapText="0"/>
    </xf>
    <xf borderId="6" fillId="10" fontId="32" numFmtId="165" xfId="0" applyAlignment="1" applyBorder="1" applyFont="1" applyNumberFormat="1">
      <alignment horizontal="center" readingOrder="0" shrinkToFit="0" vertical="center" wrapText="0"/>
    </xf>
    <xf borderId="6" fillId="10" fontId="33" numFmtId="0" xfId="0" applyAlignment="1" applyBorder="1" applyFont="1">
      <alignment horizontal="center" readingOrder="0" shrinkToFit="0" vertical="center" wrapText="1"/>
    </xf>
    <xf borderId="6" fillId="0" fontId="34" numFmtId="0" xfId="0" applyAlignment="1" applyBorder="1" applyFont="1">
      <alignment horizontal="center" shrinkToFit="0" vertical="center" wrapText="0"/>
    </xf>
    <xf borderId="6" fillId="0" fontId="35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0"/>
    </xf>
    <xf borderId="7" fillId="0" fontId="27" numFmtId="0" xfId="0" applyAlignment="1" applyBorder="1" applyFont="1">
      <alignment horizontal="center" shrinkToFit="0" vertical="center" wrapText="0"/>
    </xf>
    <xf borderId="3" fillId="0" fontId="27" numFmtId="0" xfId="0" applyAlignment="1" applyBorder="1" applyFont="1">
      <alignment horizontal="center" shrinkToFit="0" vertical="center" wrapText="0"/>
    </xf>
    <xf borderId="5" fillId="0" fontId="27" numFmtId="0" xfId="0" applyAlignment="1" applyBorder="1" applyFont="1">
      <alignment horizontal="center" shrinkToFit="0" vertical="center" wrapText="0"/>
    </xf>
    <xf borderId="6" fillId="0" fontId="3" numFmtId="0" xfId="0" applyAlignment="1" applyBorder="1" applyFont="1">
      <alignment horizontal="center" readingOrder="0" shrinkToFit="0" vertical="center" wrapText="0"/>
    </xf>
    <xf borderId="8" fillId="0" fontId="3" numFmtId="0" xfId="0" applyAlignment="1" applyBorder="1" applyFont="1">
      <alignment horizontal="center" readingOrder="0" shrinkToFit="0" vertical="center" wrapText="0"/>
    </xf>
    <xf borderId="14" fillId="0" fontId="27" numFmtId="0" xfId="0" applyAlignment="1" applyBorder="1" applyFont="1">
      <alignment horizontal="center" shrinkToFit="0" vertical="center" wrapText="0"/>
    </xf>
    <xf borderId="14" fillId="0" fontId="4" numFmtId="0" xfId="0" applyAlignment="1" applyBorder="1" applyFont="1">
      <alignment horizontal="center" shrinkToFit="0" vertical="center" wrapText="1"/>
    </xf>
    <xf borderId="6" fillId="8" fontId="13" numFmtId="0" xfId="0" applyAlignment="1" applyBorder="1" applyFont="1">
      <alignment horizontal="center" readingOrder="0" shrinkToFit="0" vertical="center" wrapText="0"/>
    </xf>
    <xf borderId="8" fillId="9" fontId="13" numFmtId="0" xfId="0" applyAlignment="1" applyBorder="1" applyFont="1">
      <alignment horizontal="center" readingOrder="0" shrinkToFit="0" vertical="center" wrapText="0"/>
    </xf>
    <xf borderId="8" fillId="10" fontId="13" numFmtId="0" xfId="0" applyAlignment="1" applyBorder="1" applyFont="1">
      <alignment horizontal="center" readingOrder="0" shrinkToFit="0" vertical="center" wrapText="0"/>
    </xf>
    <xf borderId="6" fillId="11" fontId="13" numFmtId="0" xfId="0" applyAlignment="1" applyBorder="1" applyFill="1" applyFont="1">
      <alignment horizontal="center" readingOrder="0" shrinkToFit="0" vertical="center" wrapText="1"/>
    </xf>
    <xf borderId="3" fillId="7" fontId="25" numFmtId="0" xfId="0" applyAlignment="1" applyBorder="1" applyFont="1">
      <alignment horizontal="center" readingOrder="0" shrinkToFit="0" vertical="center" wrapText="0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livelinkuniversal.photo.kio.sk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johndoe.com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56.0"/>
    <col customWidth="1" min="2" max="2" width="60.29"/>
  </cols>
  <sheetData>
    <row r="1" ht="22.5" customHeight="1">
      <c r="A1" s="1" t="s">
        <v>0</v>
      </c>
      <c r="B1" s="2" t="s">
        <v>1</v>
      </c>
    </row>
    <row r="2" ht="22.5" customHeight="1">
      <c r="A2" s="16" t="str">
        <f>HYPERLINK("http://bootswatch.com/2/#gallery","CLICK HERE TO SEE ALL AVAILABLE THEMES")</f>
        <v>CLICK HERE TO SEE ALL AVAILABLE THEMES</v>
      </c>
      <c r="B2" s="17"/>
    </row>
    <row r="3" ht="22.5" customHeight="1">
      <c r="A3" s="18"/>
      <c r="B3" s="17"/>
    </row>
    <row r="4" ht="22.5" customHeight="1">
      <c r="A4" s="19" t="str">
        <f>HYPERLINK("http://bootswatch.com/2/amelia/","Amelia")</f>
        <v>Amelia</v>
      </c>
      <c r="B4" s="17"/>
    </row>
    <row r="5" ht="22.5" customHeight="1">
      <c r="A5" s="20" t="str">
        <f>HYPERLINK("http://bootswatch.com/2/cerulean/","Cerulean")</f>
        <v>Cerulean</v>
      </c>
      <c r="B5" s="21"/>
    </row>
    <row r="6" ht="22.5" customHeight="1">
      <c r="A6" s="20" t="str">
        <f>HYPERLINK("http://bootswatch.com/2/cosmo/","Cosmo")</f>
        <v>Cosmo</v>
      </c>
      <c r="B6" s="21"/>
    </row>
    <row r="7" ht="22.5" customHeight="1">
      <c r="A7" s="20" t="str">
        <f>HYPERLINK("http://bootswatch.com/2/cyborg/","Cyborg")</f>
        <v>Cyborg</v>
      </c>
      <c r="B7" s="22"/>
    </row>
    <row r="8" ht="22.5" customHeight="1">
      <c r="A8" s="20" t="str">
        <f>HYPERLINK("http://bootswatch.com/2/flatly/","Flatly")</f>
        <v>Flatly</v>
      </c>
      <c r="B8" s="21"/>
    </row>
    <row r="9" ht="22.5" customHeight="1">
      <c r="A9" s="20" t="str">
        <f>HYPERLINK("http://bootswatch.com/2/journal/","Journal")</f>
        <v>Journal</v>
      </c>
      <c r="B9" s="21"/>
    </row>
    <row r="10" ht="22.5" customHeight="1">
      <c r="A10" s="20" t="str">
        <f>HYPERLINK("http://bootswatch.com/2/readable/","Readable")</f>
        <v>Readable</v>
      </c>
      <c r="B10" s="21"/>
    </row>
    <row r="11" ht="22.5" customHeight="1">
      <c r="A11" s="20" t="str">
        <f>HYPERLINK("http://bootswatch.com/2/simplex/","Simplex")</f>
        <v>Simplex</v>
      </c>
      <c r="B11" s="21"/>
    </row>
    <row r="12" ht="22.5" customHeight="1">
      <c r="A12" s="20" t="str">
        <f>HYPERLINK("http://bootswatch.com/2/slate/","Slate")</f>
        <v>Slate</v>
      </c>
      <c r="B12" s="21"/>
    </row>
    <row r="13" ht="22.5" customHeight="1">
      <c r="A13" s="20" t="str">
        <f>HYPERLINK("http://bootswatch.com/2/spacelab/","Spacelab")</f>
        <v>Spacelab</v>
      </c>
      <c r="B13" s="21"/>
    </row>
    <row r="14" ht="22.5" customHeight="1">
      <c r="A14" s="20" t="str">
        <f>HYPERLINK("http://bootswatch.com/2/superhero/","Superhero")</f>
        <v>Superhero</v>
      </c>
      <c r="B14" s="21"/>
    </row>
    <row r="15" ht="22.5" customHeight="1">
      <c r="A15" s="20" t="str">
        <f>HYPERLINK("http://bootswatch.com/2/united/","United")</f>
        <v>United</v>
      </c>
      <c r="B15" s="21"/>
    </row>
    <row r="16" ht="22.5" customHeight="1">
      <c r="A16" s="17"/>
      <c r="B16" s="17"/>
    </row>
    <row r="17" ht="22.5" customHeight="1">
      <c r="A17" s="23" t="s">
        <v>36</v>
      </c>
      <c r="B17" s="24"/>
    </row>
    <row r="18" ht="22.5" customHeight="1">
      <c r="A18" s="81" t="s">
        <v>37</v>
      </c>
      <c r="B18" s="17"/>
    </row>
  </sheetData>
  <hyperlinks>
    <hyperlink r:id="rId1" ref="A18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2.75"/>
  <cols>
    <col customWidth="1" min="1" max="1" width="33.57"/>
    <col customWidth="1" min="2" max="2" width="18.14"/>
    <col customWidth="1" min="3" max="3" width="29.14"/>
    <col customWidth="1" min="4" max="4" width="19.43"/>
    <col customWidth="1" min="5" max="5" width="19.0"/>
    <col customWidth="1" min="6" max="6" width="17.57"/>
    <col customWidth="1" min="7" max="7" width="23.57"/>
    <col customWidth="1" min="8" max="8" width="42.29"/>
    <col customWidth="1" min="9" max="9" width="38.43"/>
  </cols>
  <sheetData>
    <row r="1" ht="24.0" customHeight="1">
      <c r="A1" s="96" t="s">
        <v>186</v>
      </c>
      <c r="B1" s="96" t="s">
        <v>187</v>
      </c>
      <c r="C1" s="96" t="s">
        <v>188</v>
      </c>
      <c r="D1" s="96" t="s">
        <v>236</v>
      </c>
      <c r="E1" s="96" t="s">
        <v>194</v>
      </c>
      <c r="F1" s="96" t="s">
        <v>237</v>
      </c>
      <c r="G1" s="96" t="s">
        <v>238</v>
      </c>
      <c r="H1" s="96" t="s">
        <v>239</v>
      </c>
      <c r="I1" s="97" t="s">
        <v>240</v>
      </c>
    </row>
    <row r="2" ht="37.5" customHeight="1">
      <c r="A2" s="98" t="s">
        <v>186</v>
      </c>
      <c r="B2" s="98" t="s">
        <v>241</v>
      </c>
      <c r="C2" s="98" t="s">
        <v>188</v>
      </c>
      <c r="D2" s="98" t="s">
        <v>242</v>
      </c>
      <c r="E2" s="98" t="s">
        <v>243</v>
      </c>
      <c r="F2" s="98" t="s">
        <v>237</v>
      </c>
      <c r="G2" s="98" t="s">
        <v>244</v>
      </c>
      <c r="H2" s="98" t="s">
        <v>245</v>
      </c>
      <c r="I2" s="98" t="s">
        <v>246</v>
      </c>
    </row>
    <row r="3" ht="37.5" customHeight="1">
      <c r="A3" s="99" t="s">
        <v>247</v>
      </c>
      <c r="B3" s="99" t="s">
        <v>248</v>
      </c>
      <c r="C3" s="99" t="s">
        <v>249</v>
      </c>
      <c r="D3" s="99" t="s">
        <v>250</v>
      </c>
      <c r="E3" s="99" t="s">
        <v>251</v>
      </c>
      <c r="F3" s="100">
        <v>8.99</v>
      </c>
      <c r="G3" s="99" t="s">
        <v>252</v>
      </c>
      <c r="H3" s="99" t="s">
        <v>253</v>
      </c>
      <c r="I3" s="101" t="s">
        <v>254</v>
      </c>
    </row>
    <row r="4" ht="37.5" customHeight="1">
      <c r="A4" s="102" t="s">
        <v>255</v>
      </c>
      <c r="B4" s="102" t="s">
        <v>248</v>
      </c>
      <c r="C4" s="102" t="s">
        <v>256</v>
      </c>
      <c r="D4" s="102" t="s">
        <v>257</v>
      </c>
      <c r="E4" s="102" t="s">
        <v>251</v>
      </c>
      <c r="F4" s="103">
        <v>14.99</v>
      </c>
      <c r="G4" s="102" t="s">
        <v>258</v>
      </c>
      <c r="H4" s="102" t="s">
        <v>259</v>
      </c>
      <c r="I4" s="104" t="s">
        <v>260</v>
      </c>
    </row>
    <row r="5" ht="37.5" customHeight="1">
      <c r="A5" s="105" t="s">
        <v>261</v>
      </c>
      <c r="B5" s="105" t="s">
        <v>248</v>
      </c>
      <c r="C5" s="105" t="s">
        <v>262</v>
      </c>
      <c r="D5" s="105" t="s">
        <v>250</v>
      </c>
      <c r="E5" s="105" t="s">
        <v>251</v>
      </c>
      <c r="F5" s="106">
        <v>9.99</v>
      </c>
      <c r="G5" s="105" t="s">
        <v>263</v>
      </c>
      <c r="H5" s="105" t="s">
        <v>264</v>
      </c>
      <c r="I5" s="107" t="s">
        <v>265</v>
      </c>
    </row>
    <row r="6" ht="18.75" customHeight="1">
      <c r="A6" s="108"/>
      <c r="B6" s="108"/>
      <c r="C6" s="108"/>
      <c r="D6" s="108"/>
      <c r="E6" s="108"/>
      <c r="F6" s="108"/>
      <c r="G6" s="108"/>
      <c r="H6" s="108"/>
      <c r="I6" s="109"/>
    </row>
    <row r="7">
      <c r="A7" s="110"/>
      <c r="B7" s="110"/>
      <c r="C7" s="111"/>
      <c r="D7" s="112"/>
      <c r="E7" s="112"/>
      <c r="F7" s="112"/>
      <c r="G7" s="112"/>
      <c r="H7" s="112"/>
      <c r="I7" s="80"/>
    </row>
    <row r="8">
      <c r="A8" s="96" t="s">
        <v>266</v>
      </c>
      <c r="B8" s="97" t="s">
        <v>267</v>
      </c>
      <c r="C8" s="78"/>
      <c r="D8" s="113"/>
      <c r="E8" s="95"/>
      <c r="F8" s="95"/>
      <c r="G8" s="95"/>
      <c r="H8" s="95"/>
      <c r="I8" s="6"/>
    </row>
    <row r="9" ht="18.75" customHeight="1">
      <c r="A9" s="114" t="s">
        <v>250</v>
      </c>
      <c r="B9" s="115" t="s">
        <v>268</v>
      </c>
      <c r="C9" s="78"/>
      <c r="D9" s="113"/>
      <c r="E9" s="95"/>
      <c r="F9" s="95"/>
      <c r="G9" s="95"/>
      <c r="H9" s="95"/>
      <c r="I9" s="6"/>
    </row>
    <row r="10" ht="18.75" customHeight="1">
      <c r="A10" s="114" t="s">
        <v>257</v>
      </c>
      <c r="B10" s="115" t="s">
        <v>269</v>
      </c>
      <c r="C10" s="78"/>
      <c r="D10" s="113"/>
      <c r="E10" s="95"/>
      <c r="F10" s="95"/>
      <c r="G10" s="95"/>
      <c r="H10" s="95"/>
      <c r="I10" s="6"/>
    </row>
    <row r="11">
      <c r="A11" s="111"/>
      <c r="B11" s="111"/>
      <c r="C11" s="111"/>
      <c r="D11" s="116"/>
      <c r="E11" s="116"/>
      <c r="F11" s="116"/>
      <c r="G11" s="116"/>
      <c r="H11" s="116"/>
      <c r="I11" s="117"/>
    </row>
    <row r="12" ht="38.25" customHeight="1">
      <c r="A12" s="118" t="s">
        <v>270</v>
      </c>
      <c r="B12" s="119" t="s">
        <v>271</v>
      </c>
      <c r="C12" s="77"/>
      <c r="D12" s="78"/>
      <c r="E12" s="120" t="s">
        <v>272</v>
      </c>
      <c r="F12" s="77"/>
      <c r="G12" s="77"/>
      <c r="H12" s="78"/>
      <c r="I12" s="121" t="s">
        <v>273</v>
      </c>
    </row>
    <row r="13" ht="52.5" customHeight="1">
      <c r="A13" s="112"/>
      <c r="B13" s="112"/>
      <c r="C13" s="112"/>
      <c r="D13" s="112"/>
      <c r="E13" s="112"/>
      <c r="F13" s="112"/>
      <c r="G13" s="112"/>
      <c r="H13" s="122" t="s">
        <v>274</v>
      </c>
      <c r="I13" s="42"/>
    </row>
    <row r="14">
      <c r="A14" s="95"/>
      <c r="B14" s="95"/>
      <c r="C14" s="95"/>
      <c r="D14" s="95"/>
      <c r="E14" s="95"/>
      <c r="F14" s="95"/>
      <c r="G14" s="95"/>
      <c r="H14" s="95"/>
      <c r="I14" s="6"/>
    </row>
    <row r="15">
      <c r="A15" s="95"/>
      <c r="B15" s="95"/>
      <c r="C15" s="95"/>
      <c r="D15" s="95"/>
      <c r="E15" s="95"/>
      <c r="F15" s="95"/>
      <c r="G15" s="95"/>
      <c r="H15" s="95"/>
      <c r="I15" s="6"/>
    </row>
    <row r="16">
      <c r="A16" s="95"/>
      <c r="B16" s="95"/>
      <c r="C16" s="95"/>
      <c r="D16" s="95"/>
      <c r="E16" s="95"/>
      <c r="F16" s="95"/>
      <c r="G16" s="95"/>
      <c r="H16" s="95"/>
      <c r="I16" s="6"/>
    </row>
    <row r="17">
      <c r="A17" s="95"/>
      <c r="B17" s="95"/>
      <c r="C17" s="95"/>
      <c r="D17" s="95"/>
      <c r="E17" s="95"/>
      <c r="F17" s="95"/>
      <c r="G17" s="95"/>
      <c r="H17" s="95"/>
      <c r="I17" s="6"/>
    </row>
    <row r="18">
      <c r="A18" s="95"/>
      <c r="B18" s="95"/>
      <c r="C18" s="95"/>
      <c r="D18" s="95"/>
      <c r="E18" s="95"/>
      <c r="F18" s="95"/>
      <c r="G18" s="95"/>
      <c r="H18" s="95"/>
      <c r="I18" s="6"/>
    </row>
    <row r="19">
      <c r="A19" s="95"/>
      <c r="B19" s="95"/>
      <c r="C19" s="95"/>
      <c r="D19" s="95"/>
      <c r="E19" s="95"/>
      <c r="F19" s="95"/>
      <c r="G19" s="95"/>
      <c r="H19" s="95"/>
      <c r="I19" s="6"/>
    </row>
    <row r="20">
      <c r="A20" s="95"/>
      <c r="B20" s="95"/>
      <c r="C20" s="95"/>
      <c r="D20" s="95"/>
      <c r="E20" s="95"/>
      <c r="F20" s="95"/>
      <c r="G20" s="95"/>
      <c r="H20" s="95"/>
      <c r="I20" s="6"/>
    </row>
    <row r="21">
      <c r="A21" s="95"/>
      <c r="B21" s="95"/>
      <c r="C21" s="95"/>
      <c r="D21" s="95"/>
      <c r="E21" s="95"/>
      <c r="F21" s="95"/>
      <c r="G21" s="95"/>
      <c r="H21" s="95"/>
      <c r="I21" s="6"/>
    </row>
    <row r="22">
      <c r="A22" s="95"/>
      <c r="B22" s="95"/>
      <c r="C22" s="95"/>
      <c r="D22" s="95"/>
      <c r="E22" s="95"/>
      <c r="F22" s="95"/>
      <c r="G22" s="95"/>
      <c r="H22" s="95"/>
      <c r="I22" s="6"/>
    </row>
    <row r="23">
      <c r="A23" s="95"/>
      <c r="B23" s="95"/>
      <c r="C23" s="95"/>
      <c r="D23" s="95"/>
      <c r="E23" s="95"/>
      <c r="F23" s="95"/>
      <c r="G23" s="95"/>
      <c r="H23" s="95"/>
      <c r="I23" s="6"/>
    </row>
    <row r="24">
      <c r="A24" s="95"/>
      <c r="B24" s="95"/>
      <c r="C24" s="95"/>
      <c r="D24" s="95"/>
      <c r="E24" s="95"/>
      <c r="F24" s="95"/>
      <c r="G24" s="95"/>
      <c r="H24" s="95"/>
      <c r="I24" s="6"/>
    </row>
    <row r="25">
      <c r="A25" s="95"/>
      <c r="B25" s="95"/>
      <c r="C25" s="95"/>
      <c r="D25" s="95"/>
      <c r="E25" s="95"/>
      <c r="F25" s="95"/>
      <c r="G25" s="95"/>
      <c r="H25" s="95"/>
      <c r="I25" s="6"/>
    </row>
    <row r="26">
      <c r="A26" s="95"/>
      <c r="B26" s="95"/>
      <c r="C26" s="95"/>
      <c r="D26" s="95"/>
      <c r="E26" s="95"/>
      <c r="F26" s="95"/>
      <c r="G26" s="95"/>
      <c r="H26" s="95"/>
      <c r="I26" s="6"/>
    </row>
    <row r="27">
      <c r="A27" s="95"/>
      <c r="B27" s="95"/>
      <c r="C27" s="95"/>
      <c r="D27" s="95"/>
      <c r="E27" s="95"/>
      <c r="F27" s="95"/>
      <c r="G27" s="95"/>
      <c r="H27" s="95"/>
      <c r="I27" s="6"/>
    </row>
    <row r="28">
      <c r="A28" s="95"/>
      <c r="B28" s="95"/>
      <c r="C28" s="95"/>
      <c r="D28" s="95"/>
      <c r="E28" s="95"/>
      <c r="F28" s="95"/>
      <c r="G28" s="95"/>
      <c r="H28" s="95"/>
      <c r="I28" s="6"/>
    </row>
    <row r="29">
      <c r="A29" s="95"/>
      <c r="B29" s="95"/>
      <c r="C29" s="95"/>
      <c r="D29" s="95"/>
      <c r="E29" s="95"/>
      <c r="F29" s="95"/>
      <c r="G29" s="95"/>
      <c r="H29" s="95"/>
      <c r="I29" s="6"/>
    </row>
    <row r="30">
      <c r="A30" s="95"/>
      <c r="B30" s="95"/>
      <c r="C30" s="95"/>
      <c r="D30" s="95"/>
      <c r="E30" s="95"/>
      <c r="F30" s="95"/>
      <c r="G30" s="95"/>
      <c r="H30" s="95"/>
      <c r="I30" s="6"/>
    </row>
    <row r="31">
      <c r="A31" s="95"/>
      <c r="B31" s="95"/>
      <c r="C31" s="95"/>
      <c r="D31" s="95"/>
      <c r="E31" s="95"/>
      <c r="F31" s="95"/>
      <c r="G31" s="95"/>
      <c r="H31" s="95"/>
      <c r="I31" s="6"/>
    </row>
    <row r="32">
      <c r="A32" s="95"/>
      <c r="B32" s="95"/>
      <c r="C32" s="95"/>
      <c r="D32" s="95"/>
      <c r="E32" s="95"/>
      <c r="F32" s="95"/>
      <c r="G32" s="95"/>
      <c r="H32" s="95"/>
      <c r="I32" s="6"/>
    </row>
    <row r="33">
      <c r="A33" s="95"/>
      <c r="B33" s="95"/>
      <c r="C33" s="95"/>
      <c r="D33" s="95"/>
      <c r="E33" s="95"/>
      <c r="F33" s="95"/>
      <c r="G33" s="95"/>
      <c r="H33" s="95"/>
      <c r="I33" s="6"/>
    </row>
    <row r="34">
      <c r="A34" s="95"/>
      <c r="B34" s="95"/>
      <c r="C34" s="95"/>
      <c r="D34" s="95"/>
      <c r="E34" s="95"/>
      <c r="F34" s="95"/>
      <c r="G34" s="95"/>
      <c r="H34" s="95"/>
      <c r="I34" s="6"/>
    </row>
    <row r="35" ht="15.75" customHeight="1">
      <c r="A35" s="61"/>
      <c r="B35" s="95"/>
      <c r="C35" s="95"/>
      <c r="D35" s="95"/>
      <c r="E35" s="95"/>
      <c r="F35" s="95"/>
      <c r="G35" s="95"/>
      <c r="H35" s="95"/>
      <c r="I35" s="6"/>
    </row>
    <row r="36" ht="15.75" customHeight="1">
      <c r="A36" s="95"/>
      <c r="B36" s="95"/>
      <c r="C36" s="95"/>
      <c r="D36" s="95"/>
      <c r="E36" s="95"/>
      <c r="F36" s="95"/>
      <c r="G36" s="95"/>
      <c r="H36" s="95"/>
      <c r="I36" s="6"/>
    </row>
    <row r="37" ht="15.75" customHeight="1">
      <c r="A37" s="61"/>
      <c r="B37" s="95"/>
      <c r="C37" s="95"/>
      <c r="D37" s="95"/>
      <c r="E37" s="95"/>
      <c r="F37" s="95"/>
      <c r="G37" s="95"/>
      <c r="H37" s="95"/>
      <c r="I37" s="6"/>
    </row>
    <row r="38" ht="15.75" customHeight="1">
      <c r="A38" s="95"/>
      <c r="B38" s="95"/>
      <c r="C38" s="95"/>
      <c r="D38" s="95"/>
      <c r="E38" s="95"/>
      <c r="F38" s="95"/>
      <c r="G38" s="95"/>
      <c r="H38" s="95"/>
      <c r="I38" s="6"/>
    </row>
    <row r="39" ht="15.75" customHeight="1">
      <c r="A39" s="95"/>
      <c r="B39" s="95"/>
      <c r="C39" s="95"/>
      <c r="D39" s="95"/>
      <c r="E39" s="95"/>
      <c r="F39" s="95"/>
      <c r="G39" s="95"/>
      <c r="H39" s="95"/>
      <c r="I39" s="6"/>
    </row>
    <row r="40" ht="15.75" customHeight="1">
      <c r="A40" s="95"/>
      <c r="B40" s="95"/>
      <c r="C40" s="95"/>
      <c r="D40" s="95"/>
      <c r="E40" s="95"/>
      <c r="F40" s="95"/>
      <c r="G40" s="95"/>
      <c r="H40" s="95"/>
      <c r="I40" s="6"/>
    </row>
    <row r="41" ht="15.75" customHeight="1">
      <c r="A41" s="95"/>
      <c r="B41" s="95"/>
      <c r="C41" s="95"/>
      <c r="D41" s="95"/>
      <c r="E41" s="95"/>
      <c r="F41" s="95"/>
      <c r="G41" s="95"/>
      <c r="H41" s="95"/>
      <c r="I41" s="6"/>
    </row>
    <row r="42" ht="15.75" customHeight="1">
      <c r="A42" s="95"/>
      <c r="B42" s="95"/>
      <c r="C42" s="95"/>
      <c r="D42" s="95"/>
      <c r="E42" s="95"/>
      <c r="F42" s="95"/>
      <c r="G42" s="95"/>
      <c r="H42" s="95"/>
      <c r="I42" s="6"/>
    </row>
    <row r="43" ht="15.75" customHeight="1">
      <c r="A43" s="95"/>
      <c r="B43" s="95"/>
      <c r="C43" s="95"/>
      <c r="D43" s="95"/>
      <c r="E43" s="95"/>
      <c r="F43" s="95"/>
      <c r="G43" s="95"/>
      <c r="H43" s="95"/>
      <c r="I43" s="6"/>
    </row>
    <row r="44" ht="15.75" customHeight="1">
      <c r="A44" s="95"/>
      <c r="B44" s="95"/>
      <c r="C44" s="95"/>
      <c r="D44" s="95"/>
      <c r="E44" s="95"/>
      <c r="F44" s="95"/>
      <c r="G44" s="95"/>
      <c r="H44" s="95"/>
      <c r="I44" s="6"/>
    </row>
    <row r="45" ht="15.75" customHeight="1">
      <c r="A45" s="95"/>
      <c r="B45" s="95"/>
      <c r="C45" s="95"/>
      <c r="D45" s="95"/>
      <c r="E45" s="95"/>
      <c r="F45" s="95"/>
      <c r="G45" s="95"/>
      <c r="H45" s="95"/>
      <c r="I45" s="6"/>
    </row>
    <row r="46" ht="15.75" customHeight="1">
      <c r="A46" s="95"/>
      <c r="B46" s="95"/>
      <c r="C46" s="95"/>
      <c r="D46" s="95"/>
      <c r="E46" s="95"/>
      <c r="F46" s="95"/>
      <c r="G46" s="95"/>
      <c r="H46" s="95"/>
      <c r="I46" s="6"/>
    </row>
    <row r="47" ht="15.75" customHeight="1">
      <c r="A47" s="95"/>
      <c r="B47" s="95"/>
      <c r="C47" s="95"/>
      <c r="D47" s="95"/>
      <c r="E47" s="95"/>
      <c r="F47" s="95"/>
      <c r="G47" s="95"/>
      <c r="H47" s="95"/>
      <c r="I47" s="6"/>
    </row>
    <row r="48" ht="15.75" customHeight="1">
      <c r="A48" s="95"/>
      <c r="B48" s="95"/>
      <c r="C48" s="95"/>
      <c r="D48" s="95"/>
      <c r="E48" s="95"/>
      <c r="F48" s="95"/>
      <c r="G48" s="95"/>
      <c r="H48" s="95"/>
      <c r="I48" s="6"/>
    </row>
    <row r="49" ht="15.75" customHeight="1">
      <c r="A49" s="95"/>
      <c r="B49" s="95"/>
      <c r="C49" s="95"/>
      <c r="D49" s="95"/>
      <c r="E49" s="95"/>
      <c r="F49" s="95"/>
      <c r="G49" s="95"/>
      <c r="H49" s="95"/>
      <c r="I49" s="6"/>
    </row>
    <row r="50" ht="15.75" customHeight="1">
      <c r="A50" s="61"/>
      <c r="B50" s="95"/>
      <c r="C50" s="95"/>
      <c r="D50" s="95"/>
      <c r="E50" s="95"/>
      <c r="F50" s="95"/>
      <c r="G50" s="95"/>
      <c r="H50" s="95"/>
      <c r="I50" s="6"/>
    </row>
    <row r="51" ht="15.75" customHeight="1">
      <c r="A51" s="95"/>
      <c r="B51" s="95"/>
      <c r="C51" s="95"/>
      <c r="D51" s="95"/>
      <c r="E51" s="95"/>
      <c r="F51" s="95"/>
      <c r="G51" s="95"/>
      <c r="H51" s="95"/>
      <c r="I51" s="6"/>
    </row>
    <row r="52" ht="15.75" customHeight="1">
      <c r="A52" s="95"/>
      <c r="B52" s="95"/>
      <c r="C52" s="95"/>
      <c r="D52" s="95"/>
      <c r="E52" s="95"/>
      <c r="F52" s="95"/>
      <c r="G52" s="95"/>
      <c r="H52" s="95"/>
      <c r="I52" s="6"/>
    </row>
    <row r="53" ht="15.75" customHeight="1">
      <c r="A53" s="95"/>
      <c r="B53" s="95"/>
      <c r="C53" s="95"/>
      <c r="D53" s="95"/>
      <c r="E53" s="95"/>
      <c r="F53" s="95"/>
      <c r="G53" s="95"/>
      <c r="H53" s="95"/>
      <c r="I53" s="6"/>
    </row>
    <row r="54" ht="15.75" customHeight="1">
      <c r="A54" s="95"/>
      <c r="B54" s="95"/>
      <c r="C54" s="95"/>
      <c r="D54" s="95"/>
      <c r="E54" s="95"/>
      <c r="F54" s="95"/>
      <c r="G54" s="95"/>
      <c r="H54" s="95"/>
      <c r="I54" s="6"/>
    </row>
    <row r="55" ht="15.75" customHeight="1">
      <c r="A55" s="95"/>
      <c r="B55" s="95"/>
      <c r="C55" s="95"/>
      <c r="D55" s="95"/>
      <c r="E55" s="95"/>
      <c r="F55" s="95"/>
      <c r="G55" s="95"/>
      <c r="H55" s="95"/>
      <c r="I55" s="6"/>
    </row>
    <row r="56" ht="15.75" customHeight="1">
      <c r="A56" s="95"/>
      <c r="B56" s="95"/>
      <c r="C56" s="95"/>
      <c r="D56" s="95"/>
      <c r="E56" s="95"/>
      <c r="F56" s="95"/>
      <c r="G56" s="95"/>
      <c r="H56" s="95"/>
      <c r="I56" s="6"/>
    </row>
    <row r="57" ht="15.75" customHeight="1">
      <c r="A57" s="95"/>
      <c r="B57" s="95"/>
      <c r="C57" s="95"/>
      <c r="D57" s="95"/>
      <c r="E57" s="95"/>
      <c r="F57" s="95"/>
      <c r="G57" s="95"/>
      <c r="H57" s="95"/>
      <c r="I57" s="6"/>
    </row>
    <row r="58" ht="15.75" customHeight="1">
      <c r="A58" s="95"/>
      <c r="B58" s="95"/>
      <c r="C58" s="95"/>
      <c r="D58" s="95"/>
      <c r="E58" s="95"/>
      <c r="F58" s="95"/>
      <c r="G58" s="95"/>
      <c r="H58" s="95"/>
      <c r="I58" s="6"/>
    </row>
    <row r="59" ht="15.75" customHeight="1">
      <c r="A59" s="95"/>
      <c r="B59" s="95"/>
      <c r="C59" s="95"/>
      <c r="D59" s="95"/>
      <c r="E59" s="95"/>
      <c r="F59" s="95"/>
      <c r="G59" s="95"/>
      <c r="H59" s="95"/>
      <c r="I59" s="6"/>
    </row>
    <row r="60" ht="15.75" customHeight="1">
      <c r="A60" s="95"/>
      <c r="B60" s="95"/>
      <c r="C60" s="95"/>
      <c r="D60" s="95"/>
      <c r="E60" s="95"/>
      <c r="F60" s="95"/>
      <c r="G60" s="95"/>
      <c r="H60" s="95"/>
      <c r="I60" s="6"/>
    </row>
    <row r="61">
      <c r="A61" s="95"/>
      <c r="B61" s="95"/>
      <c r="C61" s="95"/>
      <c r="D61" s="95"/>
      <c r="E61" s="95"/>
      <c r="F61" s="95"/>
      <c r="G61" s="95"/>
      <c r="H61" s="95"/>
      <c r="I61" s="6"/>
    </row>
  </sheetData>
  <mergeCells count="6">
    <mergeCell ref="B8:C8"/>
    <mergeCell ref="B9:C9"/>
    <mergeCell ref="B10:C10"/>
    <mergeCell ref="B12:D12"/>
    <mergeCell ref="E12:H12"/>
    <mergeCell ref="H13:I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31.14"/>
    <col customWidth="1" min="2" max="2" width="100.71"/>
  </cols>
  <sheetData>
    <row r="1" ht="22.5" customHeight="1">
      <c r="A1" s="4" t="s">
        <v>2</v>
      </c>
      <c r="B1" s="3" t="s">
        <v>12</v>
      </c>
    </row>
    <row r="2" ht="22.5" customHeight="1">
      <c r="A2" s="7" t="s">
        <v>16</v>
      </c>
    </row>
    <row r="3" ht="22.5" customHeight="1">
      <c r="A3" s="9" t="s">
        <v>22</v>
      </c>
      <c r="B3" s="10" t="s">
        <v>23</v>
      </c>
    </row>
    <row r="4" ht="22.5" customHeight="1">
      <c r="A4" s="9" t="s">
        <v>24</v>
      </c>
      <c r="B4" s="10" t="s">
        <v>25</v>
      </c>
    </row>
    <row r="5" ht="22.5" customHeight="1">
      <c r="A5" s="9" t="s">
        <v>26</v>
      </c>
      <c r="B5" s="10">
        <v>123456.0</v>
      </c>
    </row>
    <row r="6" ht="22.5" customHeight="1">
      <c r="A6" s="9" t="s">
        <v>27</v>
      </c>
      <c r="B6" s="10" t="s">
        <v>28</v>
      </c>
    </row>
    <row r="7" ht="22.5" customHeight="1">
      <c r="A7" s="9" t="s">
        <v>29</v>
      </c>
      <c r="B7" s="10" t="s">
        <v>30</v>
      </c>
    </row>
    <row r="8" ht="22.5" customHeight="1">
      <c r="A8" s="11" t="s">
        <v>31</v>
      </c>
      <c r="B8" s="12" t="s">
        <v>32</v>
      </c>
    </row>
    <row r="9" ht="22.5" customHeight="1">
      <c r="A9" s="13"/>
      <c r="B9" s="14"/>
    </row>
    <row r="10" ht="22.5" customHeight="1">
      <c r="A10" s="15" t="s">
        <v>33</v>
      </c>
    </row>
    <row r="11" ht="22.5" customHeight="1">
      <c r="A11" s="9" t="s">
        <v>34</v>
      </c>
      <c r="B11" s="25" t="s">
        <v>35</v>
      </c>
    </row>
    <row r="12" ht="22.5" customHeight="1">
      <c r="A12" s="9" t="s">
        <v>38</v>
      </c>
      <c r="B12" s="26" t="s">
        <v>39</v>
      </c>
    </row>
    <row r="13" ht="22.5" customHeight="1">
      <c r="A13" s="9" t="s">
        <v>40</v>
      </c>
      <c r="B13" s="26" t="s">
        <v>41</v>
      </c>
    </row>
    <row r="14" ht="22.5" customHeight="1">
      <c r="A14" s="9" t="s">
        <v>42</v>
      </c>
      <c r="B14" s="26" t="s">
        <v>43</v>
      </c>
    </row>
    <row r="15" ht="22.5" customHeight="1">
      <c r="A15" s="9" t="s">
        <v>44</v>
      </c>
      <c r="B15" s="26" t="s">
        <v>45</v>
      </c>
    </row>
    <row r="16" ht="22.5" customHeight="1">
      <c r="A16" s="9" t="s">
        <v>46</v>
      </c>
      <c r="B16" s="26" t="s">
        <v>47</v>
      </c>
    </row>
    <row r="17" ht="22.5" customHeight="1">
      <c r="A17" s="9" t="s">
        <v>48</v>
      </c>
      <c r="B17" s="26" t="s">
        <v>49</v>
      </c>
    </row>
    <row r="18" ht="22.5" customHeight="1">
      <c r="A18" s="9" t="s">
        <v>50</v>
      </c>
      <c r="B18" s="26" t="s">
        <v>51</v>
      </c>
    </row>
    <row r="19" ht="22.5" customHeight="1">
      <c r="A19" s="9" t="s">
        <v>52</v>
      </c>
      <c r="B19" s="26" t="s">
        <v>53</v>
      </c>
    </row>
    <row r="20" ht="22.5" customHeight="1">
      <c r="A20" s="27"/>
      <c r="B20" s="28"/>
    </row>
    <row r="21" ht="22.5" customHeight="1">
      <c r="A21" s="4" t="s">
        <v>54</v>
      </c>
    </row>
    <row r="22" ht="22.5" customHeight="1">
      <c r="A22" s="9" t="s">
        <v>55</v>
      </c>
      <c r="B22" s="29" t="s">
        <v>56</v>
      </c>
    </row>
    <row r="23" ht="22.5" customHeight="1">
      <c r="A23" s="9" t="s">
        <v>57</v>
      </c>
      <c r="B23" s="29" t="s">
        <v>58</v>
      </c>
    </row>
    <row r="24" ht="22.5" customHeight="1">
      <c r="A24" s="27"/>
      <c r="B24" s="30"/>
    </row>
    <row r="25" ht="22.5" customHeight="1">
      <c r="A25" s="4" t="s">
        <v>59</v>
      </c>
      <c r="B25" s="31"/>
    </row>
    <row r="26" ht="22.5" customHeight="1">
      <c r="A26" s="32" t="s">
        <v>60</v>
      </c>
    </row>
    <row r="27" ht="22.5" customHeight="1">
      <c r="A27" s="9" t="s">
        <v>61</v>
      </c>
      <c r="B27" s="33" t="s">
        <v>21</v>
      </c>
    </row>
    <row r="28" ht="22.5" customHeight="1">
      <c r="A28" s="9" t="s">
        <v>62</v>
      </c>
      <c r="B28" s="33" t="s">
        <v>21</v>
      </c>
    </row>
    <row r="29" ht="22.5" customHeight="1">
      <c r="A29" s="9" t="s">
        <v>63</v>
      </c>
      <c r="B29" s="33" t="s">
        <v>64</v>
      </c>
    </row>
    <row r="30" ht="22.5" customHeight="1">
      <c r="A30" s="34"/>
      <c r="B30" s="29" t="s">
        <v>65</v>
      </c>
    </row>
    <row r="31" ht="22.5" customHeight="1">
      <c r="A31" s="9" t="s">
        <v>66</v>
      </c>
      <c r="B31" s="35"/>
    </row>
    <row r="32" ht="22.5" customHeight="1">
      <c r="A32" s="9" t="s">
        <v>67</v>
      </c>
      <c r="B32" s="33" t="s">
        <v>21</v>
      </c>
    </row>
    <row r="33" ht="22.5" customHeight="1">
      <c r="A33" s="9" t="s">
        <v>68</v>
      </c>
      <c r="B33" s="36" t="s">
        <v>69</v>
      </c>
    </row>
    <row r="34" ht="22.5" customHeight="1">
      <c r="A34" s="32" t="s">
        <v>70</v>
      </c>
    </row>
    <row r="35" ht="22.5" customHeight="1">
      <c r="A35" s="37" t="s">
        <v>72</v>
      </c>
      <c r="B35" s="33" t="s">
        <v>21</v>
      </c>
    </row>
    <row r="36" ht="22.5" customHeight="1">
      <c r="A36" s="9" t="s">
        <v>73</v>
      </c>
      <c r="B36" s="33" t="s">
        <v>21</v>
      </c>
    </row>
    <row r="37" ht="22.5" customHeight="1">
      <c r="A37" s="39"/>
      <c r="B37" s="29" t="s">
        <v>74</v>
      </c>
    </row>
    <row r="38" ht="22.5" customHeight="1">
      <c r="A38" s="9" t="s">
        <v>75</v>
      </c>
      <c r="B38" s="27" t="s">
        <v>76</v>
      </c>
    </row>
    <row r="39" ht="22.5" customHeight="1">
      <c r="A39" s="35"/>
      <c r="B39" s="27" t="s">
        <v>77</v>
      </c>
    </row>
    <row r="40" ht="22.5" customHeight="1">
      <c r="A40" s="35"/>
      <c r="B40" s="27" t="s">
        <v>78</v>
      </c>
    </row>
    <row r="41" ht="22.5" customHeight="1">
      <c r="A41" s="35"/>
      <c r="B41" s="27" t="s">
        <v>79</v>
      </c>
    </row>
    <row r="42" ht="22.5" customHeight="1">
      <c r="A42" s="35"/>
      <c r="B42" s="27" t="s">
        <v>80</v>
      </c>
    </row>
    <row r="43" ht="22.5" customHeight="1">
      <c r="A43" s="35"/>
      <c r="B43" s="27"/>
    </row>
    <row r="44" ht="22.5" customHeight="1">
      <c r="A44" s="41" t="s">
        <v>81</v>
      </c>
      <c r="B44" s="43"/>
    </row>
    <row r="45" ht="22.5" customHeight="1">
      <c r="A45" s="9" t="s">
        <v>87</v>
      </c>
      <c r="B45" s="33" t="s">
        <v>21</v>
      </c>
    </row>
    <row r="46" ht="22.5" customHeight="1">
      <c r="A46" s="44" t="s">
        <v>88</v>
      </c>
      <c r="B46" s="29" t="s">
        <v>89</v>
      </c>
    </row>
    <row r="47" ht="22.5" customHeight="1">
      <c r="A47" s="44"/>
      <c r="B47" s="29"/>
    </row>
    <row r="48" ht="22.5" customHeight="1">
      <c r="A48" s="41" t="s">
        <v>90</v>
      </c>
      <c r="B48" s="43"/>
    </row>
    <row r="49" ht="22.5" customHeight="1">
      <c r="A49" s="9" t="s">
        <v>91</v>
      </c>
      <c r="B49" s="33" t="s">
        <v>21</v>
      </c>
    </row>
    <row r="50" ht="22.5" customHeight="1">
      <c r="A50" s="9" t="s">
        <v>92</v>
      </c>
      <c r="B50" s="29" t="s">
        <v>93</v>
      </c>
    </row>
    <row r="51" ht="22.5" customHeight="1">
      <c r="A51" s="9" t="s">
        <v>94</v>
      </c>
      <c r="B51" s="29" t="s">
        <v>93</v>
      </c>
    </row>
    <row r="52" ht="22.5" customHeight="1">
      <c r="A52" s="47"/>
      <c r="B52" s="6"/>
    </row>
    <row r="53" ht="22.5" customHeight="1">
      <c r="A53" s="41" t="s">
        <v>95</v>
      </c>
      <c r="B53" s="43"/>
    </row>
    <row r="54" ht="22.5" customHeight="1">
      <c r="A54" s="48" t="s">
        <v>96</v>
      </c>
      <c r="B54" s="49" t="s">
        <v>97</v>
      </c>
    </row>
    <row r="55" ht="22.5" customHeight="1">
      <c r="A55" s="50" t="s">
        <v>98</v>
      </c>
      <c r="B55" s="51" t="s">
        <v>99</v>
      </c>
    </row>
    <row r="56" ht="22.5" customHeight="1">
      <c r="A56" s="52" t="s">
        <v>100</v>
      </c>
      <c r="B56" s="53" t="s">
        <v>97</v>
      </c>
    </row>
    <row r="57" ht="22.5" customHeight="1">
      <c r="A57" s="52" t="s">
        <v>101</v>
      </c>
      <c r="B57" s="54"/>
    </row>
    <row r="58" ht="22.5" customHeight="1">
      <c r="A58" s="52" t="s">
        <v>102</v>
      </c>
      <c r="B58" s="54"/>
    </row>
    <row r="59" ht="22.5" customHeight="1">
      <c r="A59" s="52" t="s">
        <v>103</v>
      </c>
      <c r="B59" s="53" t="s">
        <v>97</v>
      </c>
    </row>
    <row r="60" ht="22.5" customHeight="1">
      <c r="A60" s="52" t="s">
        <v>104</v>
      </c>
      <c r="B60" s="53" t="s">
        <v>97</v>
      </c>
    </row>
    <row r="61" ht="22.5" customHeight="1">
      <c r="A61" s="52" t="s">
        <v>105</v>
      </c>
      <c r="B61" s="53" t="s">
        <v>97</v>
      </c>
    </row>
    <row r="62" ht="22.5" customHeight="1">
      <c r="A62" s="55"/>
      <c r="B62" s="51" t="s">
        <v>107</v>
      </c>
    </row>
  </sheetData>
  <mergeCells count="5">
    <mergeCell ref="A2:B2"/>
    <mergeCell ref="A10:B10"/>
    <mergeCell ref="A21:B21"/>
    <mergeCell ref="A26:B26"/>
    <mergeCell ref="A34:B34"/>
  </mergeCells>
  <conditionalFormatting sqref="B:B">
    <cfRule type="cellIs" dxfId="0" priority="1" operator="equal">
      <formula>"YES"</formula>
    </cfRule>
  </conditionalFormatting>
  <conditionalFormatting sqref="B:B">
    <cfRule type="cellIs" dxfId="1" priority="2" operator="equal">
      <formula>"YES/NO"</formula>
    </cfRule>
  </conditionalFormatting>
  <conditionalFormatting sqref="B:B">
    <cfRule type="cellIs" dxfId="2" priority="3" operator="equal">
      <formula>"NO"</formula>
    </cfRule>
  </conditionalFormatting>
  <hyperlinks>
    <hyperlink r:id="rId1" ref="B1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2.75"/>
  <cols>
    <col customWidth="1" min="1" max="1" width="19.86"/>
    <col customWidth="1" min="2" max="2" width="28.14"/>
    <col customWidth="1" min="3" max="3" width="19.43"/>
    <col customWidth="1" min="4" max="4" width="21.0"/>
    <col customWidth="1" min="5" max="5" width="46.14"/>
    <col customWidth="1" min="6" max="6" width="45.86"/>
    <col customWidth="1" min="7" max="7" width="43.57"/>
    <col customWidth="1" min="8" max="8" width="50.14"/>
  </cols>
  <sheetData>
    <row r="1" ht="22.5" customHeight="1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</row>
    <row r="2" ht="22.5" customHeight="1">
      <c r="A2" s="5" t="s">
        <v>11</v>
      </c>
      <c r="B2" s="5" t="s">
        <v>13</v>
      </c>
      <c r="C2" s="5" t="s">
        <v>14</v>
      </c>
      <c r="D2" s="5" t="s">
        <v>15</v>
      </c>
      <c r="E2" s="5" t="s">
        <v>17</v>
      </c>
      <c r="F2" s="5" t="s">
        <v>18</v>
      </c>
      <c r="G2" s="5" t="s">
        <v>19</v>
      </c>
      <c r="H2" s="5" t="s">
        <v>20</v>
      </c>
    </row>
    <row r="3" ht="22.5" customHeight="1">
      <c r="A3" s="6"/>
      <c r="B3" s="6"/>
      <c r="C3" s="6"/>
      <c r="D3" s="6"/>
      <c r="E3" s="8" t="s">
        <v>21</v>
      </c>
      <c r="F3" s="8" t="s">
        <v>21</v>
      </c>
      <c r="G3" s="8" t="s">
        <v>21</v>
      </c>
      <c r="H3" s="8" t="s">
        <v>21</v>
      </c>
    </row>
    <row r="4" ht="22.5" customHeight="1">
      <c r="A4" s="6"/>
      <c r="B4" s="6"/>
      <c r="C4" s="6"/>
      <c r="D4" s="6"/>
      <c r="E4" s="6"/>
      <c r="F4" s="6"/>
      <c r="G4" s="6"/>
      <c r="H4" s="6"/>
    </row>
    <row r="5" ht="22.5" customHeight="1">
      <c r="A5" s="6"/>
      <c r="B5" s="6"/>
      <c r="C5" s="6"/>
      <c r="D5" s="6"/>
      <c r="E5" s="6"/>
      <c r="F5" s="6"/>
      <c r="G5" s="6"/>
      <c r="H5" s="6"/>
    </row>
    <row r="6" ht="22.5" customHeight="1">
      <c r="A6" s="6"/>
      <c r="B6" s="6"/>
      <c r="C6" s="6"/>
      <c r="D6" s="6"/>
      <c r="E6" s="6"/>
      <c r="F6" s="6"/>
      <c r="G6" s="6"/>
      <c r="H6" s="6"/>
    </row>
    <row r="7" ht="22.5" customHeight="1">
      <c r="A7" s="6"/>
      <c r="B7" s="6"/>
      <c r="C7" s="6"/>
      <c r="D7" s="6"/>
      <c r="E7" s="6"/>
      <c r="F7" s="6"/>
      <c r="G7" s="6"/>
      <c r="H7" s="6"/>
    </row>
    <row r="8" ht="22.5" customHeight="1">
      <c r="A8" s="6"/>
      <c r="B8" s="6"/>
      <c r="C8" s="6"/>
      <c r="D8" s="6"/>
      <c r="E8" s="6"/>
      <c r="F8" s="6"/>
      <c r="G8" s="6"/>
      <c r="H8" s="6"/>
    </row>
    <row r="9" ht="22.5" customHeight="1">
      <c r="A9" s="6"/>
      <c r="B9" s="6"/>
      <c r="C9" s="6"/>
      <c r="D9" s="6"/>
      <c r="E9" s="6"/>
      <c r="F9" s="6"/>
      <c r="G9" s="6"/>
      <c r="H9" s="6"/>
    </row>
    <row r="10" ht="22.5" customHeight="1">
      <c r="A10" s="6"/>
      <c r="B10" s="6"/>
      <c r="C10" s="6"/>
      <c r="D10" s="6"/>
      <c r="E10" s="6"/>
      <c r="F10" s="6"/>
      <c r="G10" s="6"/>
      <c r="H10" s="6"/>
    </row>
  </sheetData>
  <conditionalFormatting sqref="E1:H10">
    <cfRule type="cellIs" dxfId="0" priority="1" operator="equal">
      <formula>"YES"</formula>
    </cfRule>
  </conditionalFormatting>
  <conditionalFormatting sqref="E1:H10">
    <cfRule type="cellIs" dxfId="1" priority="2" operator="equal">
      <formula>"YES/NO"</formula>
    </cfRule>
  </conditionalFormatting>
  <conditionalFormatting sqref="E1:H10">
    <cfRule type="cellIs" dxfId="2" priority="3" operator="equal">
      <formula>"NO"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41.29"/>
    <col customWidth="1" min="2" max="2" width="27.29"/>
    <col customWidth="1" min="3" max="3" width="81.71"/>
    <col customWidth="1" min="4" max="4" width="62.14"/>
  </cols>
  <sheetData>
    <row r="1" ht="22.5" customHeight="1">
      <c r="A1" s="38" t="s">
        <v>71</v>
      </c>
      <c r="B1" s="40" t="s">
        <v>12</v>
      </c>
      <c r="C1" s="42"/>
      <c r="D1" s="42"/>
    </row>
    <row r="2" ht="22.5" customHeight="1">
      <c r="A2" s="41" t="s">
        <v>6</v>
      </c>
      <c r="B2" s="41" t="s">
        <v>82</v>
      </c>
      <c r="C2" s="41" t="s">
        <v>83</v>
      </c>
      <c r="D2" s="41" t="s">
        <v>84</v>
      </c>
    </row>
    <row r="3" ht="22.5" customHeight="1">
      <c r="A3" s="28"/>
      <c r="B3" s="28"/>
      <c r="C3" s="29" t="s">
        <v>85</v>
      </c>
      <c r="D3" s="29" t="s">
        <v>86</v>
      </c>
    </row>
    <row r="4" ht="22.5" customHeight="1">
      <c r="A4" s="28"/>
      <c r="B4" s="28"/>
      <c r="C4" s="28"/>
      <c r="D4" s="6"/>
    </row>
    <row r="5" ht="22.5" customHeight="1">
      <c r="A5" s="28"/>
      <c r="B5" s="28"/>
      <c r="C5" s="28"/>
      <c r="D5" s="6"/>
    </row>
    <row r="6" ht="22.5" customHeight="1">
      <c r="A6" s="28"/>
      <c r="B6" s="28"/>
      <c r="C6" s="28"/>
      <c r="D6" s="6"/>
    </row>
    <row r="7" ht="22.5" customHeight="1">
      <c r="A7" s="28"/>
      <c r="B7" s="28"/>
      <c r="C7" s="28"/>
      <c r="D7" s="6"/>
    </row>
    <row r="8" ht="22.5" customHeight="1">
      <c r="A8" s="28"/>
      <c r="B8" s="45"/>
      <c r="C8" s="28"/>
      <c r="D8" s="6"/>
    </row>
    <row r="9" ht="22.5" customHeight="1">
      <c r="A9" s="46"/>
      <c r="B9" s="35"/>
      <c r="C9" s="28"/>
      <c r="D9" s="6"/>
    </row>
    <row r="10" ht="22.5" customHeight="1">
      <c r="A10" s="46"/>
      <c r="B10" s="35"/>
      <c r="C10" s="28"/>
      <c r="D10" s="6"/>
    </row>
  </sheetData>
  <mergeCells count="1">
    <mergeCell ref="B1:D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2.75"/>
  <cols>
    <col customWidth="1" min="1" max="1" width="37.57"/>
    <col customWidth="1" min="2" max="2" width="33.57"/>
  </cols>
  <sheetData>
    <row r="1" ht="22.5" customHeight="1">
      <c r="A1" s="56" t="s">
        <v>106</v>
      </c>
      <c r="B1" s="57" t="s">
        <v>12</v>
      </c>
    </row>
    <row r="2" ht="22.5" customHeight="1">
      <c r="A2" s="58" t="s">
        <v>108</v>
      </c>
      <c r="B2" s="59"/>
    </row>
    <row r="3" ht="22.5" customHeight="1">
      <c r="A3" s="27" t="s">
        <v>22</v>
      </c>
      <c r="B3" s="29" t="s">
        <v>109</v>
      </c>
    </row>
    <row r="4" ht="22.5" customHeight="1">
      <c r="A4" s="27" t="s">
        <v>27</v>
      </c>
      <c r="B4" s="29" t="s">
        <v>110</v>
      </c>
    </row>
    <row r="5" ht="22.5" customHeight="1">
      <c r="A5" s="27" t="s">
        <v>29</v>
      </c>
      <c r="B5" s="29" t="s">
        <v>110</v>
      </c>
    </row>
    <row r="6" ht="22.5" customHeight="1">
      <c r="A6" s="27" t="s">
        <v>26</v>
      </c>
      <c r="B6" s="29" t="s">
        <v>110</v>
      </c>
    </row>
    <row r="7" ht="22.5" customHeight="1">
      <c r="A7" s="27" t="s">
        <v>111</v>
      </c>
      <c r="B7" s="29" t="s">
        <v>110</v>
      </c>
    </row>
    <row r="8" ht="22.5" customHeight="1">
      <c r="A8" s="58" t="s">
        <v>112</v>
      </c>
      <c r="B8" s="60"/>
    </row>
    <row r="9" ht="22.5" customHeight="1">
      <c r="A9" s="27" t="s">
        <v>113</v>
      </c>
      <c r="B9" s="61"/>
    </row>
    <row r="10" ht="22.5" customHeight="1">
      <c r="A10" s="27" t="s">
        <v>114</v>
      </c>
      <c r="B10" s="35"/>
    </row>
    <row r="11" ht="22.5" customHeight="1">
      <c r="A11" s="27" t="s">
        <v>115</v>
      </c>
      <c r="B11" s="62" t="s">
        <v>21</v>
      </c>
    </row>
    <row r="12" ht="22.5" customHeight="1">
      <c r="A12" s="27" t="s">
        <v>116</v>
      </c>
      <c r="B12" s="35"/>
    </row>
    <row r="13" ht="22.5" customHeight="1">
      <c r="A13" s="63" t="s">
        <v>117</v>
      </c>
      <c r="B13" s="29" t="s">
        <v>118</v>
      </c>
    </row>
    <row r="14" ht="22.5" customHeight="1">
      <c r="A14" s="63" t="s">
        <v>119</v>
      </c>
      <c r="B14" s="29" t="s">
        <v>120</v>
      </c>
    </row>
    <row r="15" ht="22.5" customHeight="1">
      <c r="A15" s="63" t="s">
        <v>121</v>
      </c>
      <c r="B15" s="45"/>
    </row>
    <row r="16" ht="22.5" customHeight="1">
      <c r="A16" s="64" t="s">
        <v>122</v>
      </c>
    </row>
    <row r="17" ht="22.5" customHeight="1">
      <c r="A17" s="64" t="s">
        <v>123</v>
      </c>
    </row>
    <row r="18" ht="22.5" customHeight="1">
      <c r="A18" s="58" t="s">
        <v>124</v>
      </c>
      <c r="B18" s="60"/>
    </row>
    <row r="19" ht="22.5" customHeight="1">
      <c r="A19" s="27" t="s">
        <v>125</v>
      </c>
      <c r="B19" s="62" t="s">
        <v>21</v>
      </c>
    </row>
    <row r="20" ht="22.5" customHeight="1">
      <c r="A20" s="27" t="s">
        <v>22</v>
      </c>
      <c r="B20" s="29" t="s">
        <v>109</v>
      </c>
    </row>
    <row r="21" ht="22.5" customHeight="1">
      <c r="A21" s="27" t="s">
        <v>27</v>
      </c>
      <c r="B21" s="29" t="s">
        <v>110</v>
      </c>
    </row>
    <row r="22" ht="22.5" customHeight="1">
      <c r="A22" s="27" t="s">
        <v>29</v>
      </c>
      <c r="B22" s="29" t="s">
        <v>110</v>
      </c>
    </row>
    <row r="23" ht="22.5" customHeight="1">
      <c r="A23" s="27" t="s">
        <v>26</v>
      </c>
      <c r="B23" s="29" t="s">
        <v>110</v>
      </c>
    </row>
    <row r="24" ht="22.5" customHeight="1">
      <c r="A24" s="27" t="s">
        <v>111</v>
      </c>
      <c r="B24" s="29" t="s">
        <v>110</v>
      </c>
    </row>
    <row r="25" ht="22.5" customHeight="1">
      <c r="A25" s="58" t="s">
        <v>126</v>
      </c>
      <c r="B25" s="60"/>
    </row>
    <row r="26" ht="22.5" customHeight="1">
      <c r="A26" s="27" t="s">
        <v>127</v>
      </c>
      <c r="B26" s="62" t="s">
        <v>21</v>
      </c>
    </row>
    <row r="27" ht="22.5" customHeight="1">
      <c r="A27" s="27" t="s">
        <v>128</v>
      </c>
      <c r="B27" s="35"/>
    </row>
    <row r="28" ht="22.5" customHeight="1">
      <c r="A28" s="27" t="s">
        <v>115</v>
      </c>
      <c r="B28" s="62" t="s">
        <v>21</v>
      </c>
    </row>
    <row r="29" ht="22.5" customHeight="1">
      <c r="A29" s="27" t="s">
        <v>129</v>
      </c>
      <c r="B29" s="62" t="s">
        <v>21</v>
      </c>
    </row>
    <row r="30" ht="22.5" customHeight="1">
      <c r="A30" s="27" t="s">
        <v>116</v>
      </c>
      <c r="B30" s="35"/>
    </row>
    <row r="31" ht="22.5" customHeight="1">
      <c r="A31" s="63" t="s">
        <v>117</v>
      </c>
      <c r="B31" s="29" t="s">
        <v>118</v>
      </c>
    </row>
    <row r="32" ht="22.5" customHeight="1">
      <c r="A32" s="63" t="s">
        <v>119</v>
      </c>
      <c r="B32" s="29" t="s">
        <v>120</v>
      </c>
    </row>
    <row r="33" ht="22.5" customHeight="1">
      <c r="A33" s="63" t="s">
        <v>121</v>
      </c>
      <c r="B33" s="45"/>
    </row>
    <row r="34" ht="22.5" customHeight="1">
      <c r="A34" s="58" t="s">
        <v>130</v>
      </c>
      <c r="B34" s="65"/>
    </row>
    <row r="35" ht="22.5" customHeight="1">
      <c r="A35" s="64" t="s">
        <v>131</v>
      </c>
      <c r="B35" s="62" t="s">
        <v>21</v>
      </c>
    </row>
    <row r="36" ht="22.5" customHeight="1">
      <c r="A36" s="64" t="s">
        <v>132</v>
      </c>
      <c r="B36" s="62" t="s">
        <v>21</v>
      </c>
    </row>
    <row r="37" ht="22.5" customHeight="1">
      <c r="A37" s="6"/>
      <c r="B37" s="6"/>
    </row>
    <row r="38" ht="22.5" customHeight="1">
      <c r="A38" s="6"/>
      <c r="B38" s="6"/>
    </row>
    <row r="39" ht="22.5" customHeight="1">
      <c r="A39" s="6"/>
      <c r="B39" s="6"/>
    </row>
    <row r="40" ht="22.5" customHeight="1">
      <c r="A40" s="6"/>
      <c r="B40" s="6"/>
    </row>
    <row r="41" ht="22.5" customHeight="1">
      <c r="A41" s="6"/>
      <c r="B41" s="6"/>
    </row>
    <row r="42" ht="22.5" customHeight="1">
      <c r="A42" s="6"/>
      <c r="B42" s="6"/>
    </row>
    <row r="43" ht="22.5" customHeight="1">
      <c r="A43" s="6"/>
      <c r="B43" s="6"/>
    </row>
    <row r="44" ht="22.5" customHeight="1">
      <c r="A44" s="6"/>
      <c r="B44" s="6"/>
    </row>
    <row r="45" ht="22.5" customHeight="1">
      <c r="A45" s="6"/>
      <c r="B45" s="6"/>
    </row>
    <row r="46" ht="22.5" customHeight="1">
      <c r="A46" s="6"/>
      <c r="B46" s="6"/>
    </row>
    <row r="47" ht="22.5" customHeight="1">
      <c r="A47" s="6"/>
      <c r="B47" s="6"/>
    </row>
    <row r="48" ht="22.5" customHeight="1">
      <c r="A48" s="6"/>
      <c r="B48" s="6"/>
    </row>
    <row r="49" ht="22.5" customHeight="1">
      <c r="A49" s="6"/>
      <c r="B49" s="6"/>
    </row>
    <row r="50" ht="22.5" customHeight="1">
      <c r="A50" s="6"/>
      <c r="B50" s="6"/>
    </row>
    <row r="51" ht="22.5" customHeight="1">
      <c r="A51" s="6"/>
      <c r="B51" s="6"/>
    </row>
    <row r="52" ht="22.5" customHeight="1">
      <c r="A52" s="6"/>
      <c r="B52" s="6"/>
    </row>
    <row r="53" ht="22.5" customHeight="1">
      <c r="A53" s="6"/>
      <c r="B53" s="6"/>
    </row>
    <row r="54" ht="22.5" customHeight="1">
      <c r="A54" s="6"/>
      <c r="B54" s="6"/>
    </row>
    <row r="55" ht="22.5" customHeight="1">
      <c r="A55" s="6"/>
      <c r="B55" s="6"/>
    </row>
    <row r="56" ht="22.5" customHeight="1">
      <c r="A56" s="6"/>
      <c r="B56" s="6"/>
    </row>
    <row r="57" ht="22.5" customHeight="1">
      <c r="A57" s="6"/>
      <c r="B57" s="6"/>
    </row>
    <row r="58" ht="22.5" customHeight="1">
      <c r="A58" s="6"/>
      <c r="B58" s="6"/>
    </row>
    <row r="59" ht="22.5" customHeight="1">
      <c r="A59" s="6"/>
      <c r="B59" s="6"/>
    </row>
    <row r="60" ht="22.5" customHeight="1">
      <c r="A60" s="6"/>
      <c r="B60" s="6"/>
    </row>
    <row r="61" ht="22.5" customHeight="1">
      <c r="A61" s="6"/>
      <c r="B61" s="6"/>
    </row>
    <row r="62" ht="22.5" customHeight="1">
      <c r="A62" s="6"/>
      <c r="B62" s="6"/>
    </row>
  </sheetData>
  <conditionalFormatting sqref="B1:B62">
    <cfRule type="cellIs" dxfId="0" priority="1" operator="equal">
      <formula>"YES"</formula>
    </cfRule>
  </conditionalFormatting>
  <conditionalFormatting sqref="B1:B62">
    <cfRule type="cellIs" dxfId="1" priority="2" operator="equal">
      <formula>"YES/NO"</formula>
    </cfRule>
  </conditionalFormatting>
  <conditionalFormatting sqref="B1:B62">
    <cfRule type="cellIs" dxfId="2" priority="3" operator="equal">
      <formula>"NO"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33.71"/>
    <col customWidth="1" min="2" max="2" width="44.43"/>
    <col customWidth="1" min="3" max="3" width="38.14"/>
    <col customWidth="1" min="4" max="4" width="28.86"/>
    <col customWidth="1" min="5" max="5" width="54.71"/>
    <col customWidth="1" min="6" max="6" width="54.0"/>
    <col customWidth="1" min="7" max="7" width="40.14"/>
    <col customWidth="1" min="8" max="8" width="25.71"/>
  </cols>
  <sheetData>
    <row r="1" ht="22.5" customHeight="1">
      <c r="A1" s="66" t="s">
        <v>133</v>
      </c>
      <c r="B1" s="66" t="s">
        <v>134</v>
      </c>
      <c r="C1" s="66" t="s">
        <v>135</v>
      </c>
      <c r="D1" s="66" t="s">
        <v>136</v>
      </c>
      <c r="E1" s="66" t="s">
        <v>137</v>
      </c>
      <c r="F1" s="66" t="s">
        <v>138</v>
      </c>
      <c r="G1" s="66" t="s">
        <v>139</v>
      </c>
      <c r="H1" s="66" t="s">
        <v>140</v>
      </c>
    </row>
    <row r="2" ht="22.5" customHeight="1">
      <c r="A2" s="67"/>
      <c r="B2" s="29" t="s">
        <v>141</v>
      </c>
      <c r="C2" s="29" t="s">
        <v>142</v>
      </c>
      <c r="D2" s="29" t="s">
        <v>143</v>
      </c>
      <c r="E2" s="29" t="s">
        <v>144</v>
      </c>
      <c r="F2" s="29" t="s">
        <v>145</v>
      </c>
      <c r="G2" s="36" t="s">
        <v>146</v>
      </c>
      <c r="H2" s="36" t="s">
        <v>147</v>
      </c>
    </row>
    <row r="3" ht="22.5" customHeight="1">
      <c r="A3" s="6"/>
      <c r="B3" s="6"/>
      <c r="C3" s="6"/>
      <c r="D3" s="6"/>
      <c r="E3" s="6"/>
      <c r="F3" s="6"/>
      <c r="G3" s="6"/>
      <c r="H3" s="6"/>
    </row>
    <row r="4" ht="22.5" customHeight="1">
      <c r="A4" s="27" t="s">
        <v>148</v>
      </c>
      <c r="B4" s="8" t="s">
        <v>149</v>
      </c>
      <c r="C4" s="68" t="s">
        <v>21</v>
      </c>
      <c r="D4" s="68" t="s">
        <v>21</v>
      </c>
      <c r="E4" s="69" t="s">
        <v>150</v>
      </c>
      <c r="F4" s="8" t="s">
        <v>151</v>
      </c>
      <c r="G4" s="8" t="s">
        <v>152</v>
      </c>
      <c r="H4" s="8" t="s">
        <v>153</v>
      </c>
    </row>
    <row r="5" ht="22.5" customHeight="1">
      <c r="A5" s="27" t="s">
        <v>154</v>
      </c>
      <c r="B5" s="8" t="s">
        <v>149</v>
      </c>
      <c r="C5" s="68" t="s">
        <v>21</v>
      </c>
      <c r="D5" s="68" t="s">
        <v>21</v>
      </c>
      <c r="E5" s="69" t="s">
        <v>150</v>
      </c>
      <c r="F5" s="8" t="s">
        <v>155</v>
      </c>
      <c r="G5" s="8" t="s">
        <v>156</v>
      </c>
      <c r="H5" s="8" t="s">
        <v>153</v>
      </c>
    </row>
    <row r="6" ht="22.5" customHeight="1">
      <c r="A6" s="27" t="s">
        <v>157</v>
      </c>
      <c r="B6" s="8" t="s">
        <v>158</v>
      </c>
      <c r="C6" s="68" t="s">
        <v>21</v>
      </c>
      <c r="D6" s="68" t="s">
        <v>21</v>
      </c>
      <c r="E6" s="69" t="s">
        <v>150</v>
      </c>
      <c r="F6" s="8" t="s">
        <v>159</v>
      </c>
      <c r="G6" s="8" t="s">
        <v>160</v>
      </c>
      <c r="H6" s="8" t="s">
        <v>161</v>
      </c>
    </row>
    <row r="7" ht="22.5" customHeight="1">
      <c r="A7" s="27"/>
      <c r="B7" s="8"/>
      <c r="C7" s="62"/>
      <c r="D7" s="62"/>
      <c r="E7" s="69"/>
      <c r="F7" s="8"/>
      <c r="G7" s="8"/>
      <c r="H7" s="8"/>
    </row>
  </sheetData>
  <conditionalFormatting sqref="C1:D7">
    <cfRule type="cellIs" dxfId="0" priority="1" operator="equal">
      <formula>"YES"</formula>
    </cfRule>
  </conditionalFormatting>
  <conditionalFormatting sqref="C1:D7">
    <cfRule type="cellIs" dxfId="1" priority="2" operator="equal">
      <formula>"YES/NO"</formula>
    </cfRule>
  </conditionalFormatting>
  <conditionalFormatting sqref="C1:D7">
    <cfRule type="cellIs" dxfId="2" priority="3" operator="equal">
      <formula>"NO"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77.57"/>
  </cols>
  <sheetData>
    <row r="1" ht="22.5" customHeight="1">
      <c r="A1" s="66" t="s">
        <v>162</v>
      </c>
    </row>
    <row r="2" ht="22.5" customHeight="1">
      <c r="A2" s="5" t="s">
        <v>163</v>
      </c>
    </row>
    <row r="3" ht="22.5" customHeight="1">
      <c r="A3" s="5" t="s">
        <v>164</v>
      </c>
    </row>
    <row r="4" ht="22.5" customHeight="1">
      <c r="A4" s="5" t="s">
        <v>165</v>
      </c>
    </row>
    <row r="5" ht="22.5" customHeight="1">
      <c r="A5" s="5" t="s">
        <v>166</v>
      </c>
    </row>
    <row r="6" ht="22.5" customHeight="1">
      <c r="A6" s="5" t="s">
        <v>167</v>
      </c>
    </row>
    <row r="7" ht="22.5" customHeight="1">
      <c r="A7" s="6"/>
    </row>
    <row r="8" ht="22.5" customHeight="1">
      <c r="A8" s="6"/>
    </row>
    <row r="9" ht="22.5" customHeight="1">
      <c r="A9" s="6"/>
    </row>
    <row r="10" ht="22.5" customHeight="1">
      <c r="A10" s="6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49.86"/>
    <col customWidth="1" min="2" max="2" width="33.86"/>
    <col customWidth="1" min="3" max="3" width="37.29"/>
    <col customWidth="1" min="4" max="4" width="33.29"/>
  </cols>
  <sheetData>
    <row r="1" ht="22.5" customHeight="1">
      <c r="A1" s="70" t="s">
        <v>168</v>
      </c>
      <c r="B1" s="70" t="s">
        <v>169</v>
      </c>
      <c r="C1" s="70" t="s">
        <v>170</v>
      </c>
      <c r="D1" s="70" t="s">
        <v>171</v>
      </c>
    </row>
    <row r="2" ht="18.75" customHeight="1">
      <c r="A2" s="71" t="s">
        <v>172</v>
      </c>
      <c r="B2" s="72" t="s">
        <v>173</v>
      </c>
      <c r="C2" s="73" t="s">
        <v>21</v>
      </c>
      <c r="D2" s="73" t="s">
        <v>21</v>
      </c>
    </row>
    <row r="3" ht="18.75" customHeight="1">
      <c r="A3" s="71" t="s">
        <v>174</v>
      </c>
      <c r="B3" s="72" t="s">
        <v>175</v>
      </c>
      <c r="C3" s="73" t="s">
        <v>21</v>
      </c>
      <c r="D3" s="73" t="s">
        <v>21</v>
      </c>
    </row>
    <row r="4" ht="18.75" customHeight="1">
      <c r="A4" s="71" t="s">
        <v>176</v>
      </c>
      <c r="B4" s="72" t="s">
        <v>177</v>
      </c>
      <c r="C4" s="73" t="s">
        <v>21</v>
      </c>
      <c r="D4" s="73" t="s">
        <v>21</v>
      </c>
    </row>
    <row r="5" ht="18.75" customHeight="1">
      <c r="A5" s="71" t="s">
        <v>178</v>
      </c>
      <c r="B5" s="72" t="s">
        <v>179</v>
      </c>
      <c r="C5" s="73" t="s">
        <v>21</v>
      </c>
      <c r="D5" s="73" t="s">
        <v>21</v>
      </c>
    </row>
    <row r="6" ht="18.75" customHeight="1">
      <c r="A6" s="71" t="s">
        <v>180</v>
      </c>
      <c r="B6" s="72" t="s">
        <v>181</v>
      </c>
      <c r="C6" s="73" t="s">
        <v>21</v>
      </c>
      <c r="D6" s="73" t="s">
        <v>21</v>
      </c>
    </row>
    <row r="7" ht="18.75" customHeight="1">
      <c r="A7" s="71" t="s">
        <v>182</v>
      </c>
      <c r="B7" s="72" t="s">
        <v>183</v>
      </c>
      <c r="C7" s="73" t="s">
        <v>21</v>
      </c>
      <c r="D7" s="73" t="s">
        <v>21</v>
      </c>
    </row>
    <row r="8" ht="18.75" customHeight="1">
      <c r="A8" s="74"/>
      <c r="B8" s="74"/>
      <c r="C8" s="74"/>
      <c r="D8" s="74"/>
    </row>
    <row r="9" ht="18.75" customHeight="1">
      <c r="A9" s="74"/>
      <c r="B9" s="74"/>
      <c r="C9" s="74"/>
      <c r="D9" s="74"/>
    </row>
    <row r="10">
      <c r="A10" s="75"/>
      <c r="B10" s="75"/>
      <c r="C10" s="75"/>
      <c r="D10" s="75"/>
    </row>
    <row r="11" ht="37.5" customHeight="1">
      <c r="A11" s="76" t="s">
        <v>184</v>
      </c>
      <c r="B11" s="77"/>
      <c r="C11" s="77"/>
      <c r="D11" s="78"/>
    </row>
    <row r="12">
      <c r="A12" s="75"/>
      <c r="B12" s="75"/>
      <c r="C12" s="75"/>
      <c r="D12" s="75"/>
    </row>
    <row r="13" ht="37.5" customHeight="1">
      <c r="A13" s="79" t="s">
        <v>185</v>
      </c>
      <c r="B13" s="77"/>
      <c r="C13" s="77"/>
      <c r="D13" s="78"/>
    </row>
    <row r="14">
      <c r="A14" s="80"/>
      <c r="B14" s="80"/>
      <c r="C14" s="80"/>
      <c r="D14" s="80"/>
    </row>
    <row r="15">
      <c r="A15" s="6"/>
      <c r="B15" s="6"/>
      <c r="C15" s="6"/>
      <c r="D15" s="6"/>
    </row>
  </sheetData>
  <mergeCells count="2">
    <mergeCell ref="A11:D11"/>
    <mergeCell ref="A13:D13"/>
  </mergeCells>
  <conditionalFormatting sqref="C2:C9 D2:D8">
    <cfRule type="cellIs" dxfId="0" priority="1" operator="equal">
      <formula>"YES"</formula>
    </cfRule>
  </conditionalFormatting>
  <conditionalFormatting sqref="C2:C9 D2:D8">
    <cfRule type="cellIs" dxfId="1" priority="2" operator="equal">
      <formula>"YES/NO"</formula>
    </cfRule>
  </conditionalFormatting>
  <conditionalFormatting sqref="C2:C9 D2:D8">
    <cfRule type="cellIs" dxfId="2" priority="3" operator="equal">
      <formula>"NO"</formula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2.75"/>
  <cols>
    <col customWidth="1" min="1" max="1" width="28.71"/>
    <col customWidth="1" min="2" max="2" width="18.29"/>
    <col customWidth="1" min="3" max="3" width="29.14"/>
    <col customWidth="1" min="4" max="4" width="18.43"/>
    <col customWidth="1" min="5" max="5" width="18.86"/>
    <col customWidth="1" min="6" max="6" width="18.71"/>
    <col customWidth="1" min="7" max="7" width="22.43"/>
    <col customWidth="1" min="8" max="8" width="14.86"/>
    <col customWidth="1" min="9" max="9" width="28.14"/>
    <col customWidth="1" min="10" max="10" width="25.14"/>
    <col customWidth="1" min="11" max="11" width="24.43"/>
    <col customWidth="1" min="12" max="12" width="33.29"/>
    <col customWidth="1" min="13" max="13" width="31.86"/>
    <col customWidth="1" min="14" max="14" width="17.43"/>
  </cols>
  <sheetData>
    <row r="1" ht="30.75" customHeight="1">
      <c r="A1" s="82" t="s">
        <v>186</v>
      </c>
      <c r="B1" s="82" t="s">
        <v>187</v>
      </c>
      <c r="C1" s="82" t="s">
        <v>188</v>
      </c>
      <c r="D1" s="82" t="s">
        <v>189</v>
      </c>
      <c r="E1" s="82" t="s">
        <v>190</v>
      </c>
      <c r="F1" s="82" t="s">
        <v>191</v>
      </c>
      <c r="G1" s="82" t="s">
        <v>192</v>
      </c>
      <c r="H1" s="82" t="s">
        <v>193</v>
      </c>
      <c r="I1" s="82" t="s">
        <v>194</v>
      </c>
      <c r="J1" s="82" t="s">
        <v>195</v>
      </c>
      <c r="K1" s="82" t="s">
        <v>196</v>
      </c>
      <c r="L1" s="82" t="s">
        <v>197</v>
      </c>
      <c r="M1" s="82" t="s">
        <v>198</v>
      </c>
      <c r="N1" s="82" t="s">
        <v>84</v>
      </c>
    </row>
    <row r="2" ht="22.5" customHeight="1">
      <c r="A2" s="83"/>
      <c r="B2" s="83"/>
      <c r="C2" s="83"/>
      <c r="D2" s="83"/>
      <c r="E2" s="83"/>
      <c r="F2" s="83"/>
      <c r="G2" s="83"/>
      <c r="H2" s="83"/>
      <c r="I2" s="83"/>
      <c r="J2" s="84" t="s">
        <v>199</v>
      </c>
      <c r="K2" s="85"/>
      <c r="L2" s="85"/>
      <c r="M2" s="86"/>
      <c r="N2" s="87"/>
    </row>
    <row r="3" ht="22.5" customHeight="1">
      <c r="A3" s="88" t="s">
        <v>200</v>
      </c>
      <c r="B3" s="88" t="s">
        <v>201</v>
      </c>
      <c r="C3" s="88" t="s">
        <v>202</v>
      </c>
      <c r="D3" s="89" t="s">
        <v>21</v>
      </c>
      <c r="E3" s="89" t="s">
        <v>21</v>
      </c>
      <c r="F3" s="88" t="s">
        <v>203</v>
      </c>
      <c r="G3" s="89" t="s">
        <v>21</v>
      </c>
      <c r="H3" s="88" t="s">
        <v>204</v>
      </c>
      <c r="I3" s="88" t="s">
        <v>205</v>
      </c>
      <c r="J3" s="88" t="s">
        <v>206</v>
      </c>
      <c r="K3" s="88" t="s">
        <v>207</v>
      </c>
      <c r="L3" s="90" t="s">
        <v>208</v>
      </c>
      <c r="M3" s="90" t="s">
        <v>209</v>
      </c>
      <c r="N3" s="91" t="s">
        <v>210</v>
      </c>
    </row>
    <row r="4" ht="22.5" customHeight="1">
      <c r="A4" s="88" t="s">
        <v>211</v>
      </c>
      <c r="B4" s="88" t="s">
        <v>212</v>
      </c>
      <c r="C4" s="88" t="s">
        <v>212</v>
      </c>
      <c r="D4" s="89" t="s">
        <v>21</v>
      </c>
      <c r="E4" s="89" t="s">
        <v>21</v>
      </c>
      <c r="F4" s="88" t="s">
        <v>203</v>
      </c>
      <c r="G4" s="89" t="s">
        <v>21</v>
      </c>
      <c r="H4" s="88" t="s">
        <v>204</v>
      </c>
      <c r="I4" s="88" t="s">
        <v>205</v>
      </c>
      <c r="J4" s="83"/>
      <c r="K4" s="83"/>
      <c r="L4" s="87"/>
      <c r="M4" s="87"/>
      <c r="N4" s="91" t="s">
        <v>213</v>
      </c>
    </row>
    <row r="5" ht="22.5" customHeight="1">
      <c r="A5" s="88" t="s">
        <v>214</v>
      </c>
      <c r="B5" s="88" t="s">
        <v>215</v>
      </c>
      <c r="C5" s="88" t="s">
        <v>215</v>
      </c>
      <c r="D5" s="89" t="s">
        <v>21</v>
      </c>
      <c r="E5" s="89" t="s">
        <v>21</v>
      </c>
      <c r="F5" s="88" t="s">
        <v>203</v>
      </c>
      <c r="G5" s="89" t="s">
        <v>21</v>
      </c>
      <c r="H5" s="88" t="s">
        <v>204</v>
      </c>
      <c r="I5" s="88" t="s">
        <v>205</v>
      </c>
      <c r="J5" s="83"/>
      <c r="K5" s="83"/>
      <c r="L5" s="87"/>
      <c r="M5" s="87"/>
      <c r="N5" s="87"/>
    </row>
    <row r="6" ht="22.5" customHeight="1">
      <c r="A6" s="88" t="s">
        <v>216</v>
      </c>
      <c r="B6" s="88" t="s">
        <v>217</v>
      </c>
      <c r="C6" s="88" t="s">
        <v>217</v>
      </c>
      <c r="D6" s="89" t="s">
        <v>21</v>
      </c>
      <c r="E6" s="89" t="s">
        <v>21</v>
      </c>
      <c r="F6" s="88" t="s">
        <v>203</v>
      </c>
      <c r="G6" s="89" t="s">
        <v>21</v>
      </c>
      <c r="H6" s="88" t="s">
        <v>204</v>
      </c>
      <c r="I6" s="88" t="s">
        <v>205</v>
      </c>
      <c r="J6" s="83"/>
      <c r="K6" s="83"/>
      <c r="L6" s="87"/>
      <c r="M6" s="87"/>
      <c r="N6" s="87"/>
    </row>
    <row r="7" ht="22.5" customHeight="1">
      <c r="A7" s="88" t="s">
        <v>218</v>
      </c>
      <c r="B7" s="88" t="s">
        <v>219</v>
      </c>
      <c r="C7" s="88" t="s">
        <v>217</v>
      </c>
      <c r="D7" s="89" t="s">
        <v>21</v>
      </c>
      <c r="E7" s="89" t="s">
        <v>21</v>
      </c>
      <c r="F7" s="88" t="s">
        <v>203</v>
      </c>
      <c r="G7" s="89" t="s">
        <v>21</v>
      </c>
      <c r="H7" s="88" t="s">
        <v>204</v>
      </c>
      <c r="I7" s="88" t="s">
        <v>205</v>
      </c>
      <c r="J7" s="92"/>
      <c r="K7" s="83"/>
      <c r="L7" s="87"/>
      <c r="M7" s="87"/>
      <c r="N7" s="87"/>
    </row>
    <row r="8" ht="22.5" customHeight="1">
      <c r="A8" s="88" t="s">
        <v>220</v>
      </c>
      <c r="B8" s="88" t="s">
        <v>221</v>
      </c>
      <c r="C8" s="88" t="s">
        <v>222</v>
      </c>
      <c r="D8" s="89" t="s">
        <v>21</v>
      </c>
      <c r="E8" s="89" t="s">
        <v>21</v>
      </c>
      <c r="F8" s="88" t="s">
        <v>203</v>
      </c>
      <c r="G8" s="89" t="s">
        <v>21</v>
      </c>
      <c r="H8" s="88" t="s">
        <v>204</v>
      </c>
      <c r="I8" s="88" t="s">
        <v>205</v>
      </c>
      <c r="J8" s="92"/>
      <c r="K8" s="83"/>
      <c r="L8" s="87"/>
      <c r="M8" s="87"/>
      <c r="N8" s="87"/>
    </row>
    <row r="9" ht="22.5" customHeight="1">
      <c r="A9" s="88" t="s">
        <v>223</v>
      </c>
      <c r="B9" s="88" t="s">
        <v>221</v>
      </c>
      <c r="C9" s="88" t="s">
        <v>222</v>
      </c>
      <c r="D9" s="89" t="s">
        <v>21</v>
      </c>
      <c r="E9" s="89" t="s">
        <v>21</v>
      </c>
      <c r="F9" s="88" t="s">
        <v>203</v>
      </c>
      <c r="G9" s="89" t="s">
        <v>21</v>
      </c>
      <c r="H9" s="88" t="s">
        <v>204</v>
      </c>
      <c r="I9" s="88" t="s">
        <v>205</v>
      </c>
      <c r="J9" s="92"/>
      <c r="K9" s="83"/>
      <c r="L9" s="87"/>
      <c r="M9" s="87"/>
      <c r="N9" s="87"/>
    </row>
    <row r="10" ht="22.5" customHeight="1">
      <c r="A10" s="88" t="s">
        <v>224</v>
      </c>
      <c r="B10" s="88" t="s">
        <v>225</v>
      </c>
      <c r="C10" s="88" t="s">
        <v>226</v>
      </c>
      <c r="D10" s="89" t="s">
        <v>21</v>
      </c>
      <c r="E10" s="89" t="s">
        <v>21</v>
      </c>
      <c r="F10" s="88" t="s">
        <v>203</v>
      </c>
      <c r="G10" s="89" t="s">
        <v>21</v>
      </c>
      <c r="H10" s="88" t="s">
        <v>204</v>
      </c>
      <c r="I10" s="88" t="s">
        <v>205</v>
      </c>
      <c r="J10" s="92"/>
      <c r="K10" s="83"/>
      <c r="L10" s="87"/>
      <c r="M10" s="87"/>
      <c r="N10" s="87"/>
    </row>
    <row r="11" ht="22.5" customHeight="1">
      <c r="A11" s="88" t="s">
        <v>227</v>
      </c>
      <c r="B11" s="88" t="s">
        <v>225</v>
      </c>
      <c r="C11" s="88" t="s">
        <v>226</v>
      </c>
      <c r="D11" s="89" t="s">
        <v>21</v>
      </c>
      <c r="E11" s="89" t="s">
        <v>21</v>
      </c>
      <c r="F11" s="88" t="s">
        <v>203</v>
      </c>
      <c r="G11" s="89" t="s">
        <v>21</v>
      </c>
      <c r="H11" s="88" t="s">
        <v>204</v>
      </c>
      <c r="I11" s="88" t="s">
        <v>205</v>
      </c>
      <c r="J11" s="92"/>
      <c r="K11" s="83"/>
      <c r="L11" s="87"/>
      <c r="M11" s="87"/>
      <c r="N11" s="87"/>
    </row>
    <row r="12" ht="22.5" customHeight="1">
      <c r="A12" s="88" t="s">
        <v>228</v>
      </c>
      <c r="B12" s="88" t="s">
        <v>229</v>
      </c>
      <c r="C12" s="88" t="s">
        <v>230</v>
      </c>
      <c r="D12" s="89" t="s">
        <v>21</v>
      </c>
      <c r="E12" s="89" t="s">
        <v>21</v>
      </c>
      <c r="F12" s="88" t="s">
        <v>203</v>
      </c>
      <c r="G12" s="89" t="s">
        <v>21</v>
      </c>
      <c r="H12" s="88" t="s">
        <v>204</v>
      </c>
      <c r="I12" s="88" t="s">
        <v>205</v>
      </c>
      <c r="J12" s="92"/>
      <c r="K12" s="83"/>
      <c r="L12" s="87"/>
      <c r="M12" s="87"/>
      <c r="N12" s="87"/>
    </row>
    <row r="13" ht="22.5" customHeight="1">
      <c r="A13" s="88" t="s">
        <v>231</v>
      </c>
      <c r="B13" s="88" t="s">
        <v>229</v>
      </c>
      <c r="C13" s="88" t="s">
        <v>230</v>
      </c>
      <c r="D13" s="89" t="s">
        <v>21</v>
      </c>
      <c r="E13" s="89" t="s">
        <v>21</v>
      </c>
      <c r="F13" s="88" t="s">
        <v>203</v>
      </c>
      <c r="G13" s="89" t="s">
        <v>21</v>
      </c>
      <c r="H13" s="88" t="s">
        <v>204</v>
      </c>
      <c r="I13" s="88" t="s">
        <v>205</v>
      </c>
      <c r="J13" s="92"/>
      <c r="K13" s="83"/>
      <c r="L13" s="87"/>
      <c r="M13" s="87"/>
      <c r="N13" s="87"/>
    </row>
    <row r="14" ht="22.5" customHeight="1">
      <c r="A14" s="88" t="s">
        <v>232</v>
      </c>
      <c r="B14" s="88" t="s">
        <v>233</v>
      </c>
      <c r="C14" s="88" t="s">
        <v>234</v>
      </c>
      <c r="D14" s="89" t="s">
        <v>21</v>
      </c>
      <c r="E14" s="89" t="s">
        <v>21</v>
      </c>
      <c r="F14" s="88" t="s">
        <v>203</v>
      </c>
      <c r="G14" s="89" t="s">
        <v>21</v>
      </c>
      <c r="H14" s="88" t="s">
        <v>204</v>
      </c>
      <c r="I14" s="88" t="s">
        <v>205</v>
      </c>
      <c r="J14" s="92"/>
      <c r="K14" s="83"/>
      <c r="L14" s="87"/>
      <c r="M14" s="87"/>
      <c r="N14" s="87"/>
    </row>
    <row r="15" ht="22.5" customHeight="1">
      <c r="A15" s="88" t="s">
        <v>235</v>
      </c>
      <c r="B15" s="88" t="s">
        <v>233</v>
      </c>
      <c r="C15" s="88" t="s">
        <v>234</v>
      </c>
      <c r="D15" s="89" t="s">
        <v>21</v>
      </c>
      <c r="E15" s="89" t="s">
        <v>21</v>
      </c>
      <c r="F15" s="88" t="s">
        <v>203</v>
      </c>
      <c r="G15" s="89" t="s">
        <v>21</v>
      </c>
      <c r="H15" s="88" t="s">
        <v>204</v>
      </c>
      <c r="I15" s="88" t="s">
        <v>205</v>
      </c>
      <c r="J15" s="92"/>
      <c r="K15" s="83"/>
      <c r="L15" s="87"/>
      <c r="M15" s="87"/>
      <c r="N15" s="87"/>
    </row>
    <row r="16" ht="22.5" customHeight="1">
      <c r="A16" s="93"/>
      <c r="B16" s="93"/>
      <c r="C16" s="93"/>
      <c r="D16" s="68"/>
      <c r="E16" s="68"/>
      <c r="F16" s="93"/>
      <c r="G16" s="68"/>
      <c r="H16" s="93"/>
      <c r="I16" s="93"/>
      <c r="J16" s="94"/>
      <c r="K16" s="95"/>
      <c r="L16" s="6"/>
      <c r="M16" s="6"/>
      <c r="N16" s="6"/>
    </row>
    <row r="17" ht="22.5" customHeight="1">
      <c r="A17" s="93"/>
      <c r="B17" s="93"/>
      <c r="C17" s="93"/>
      <c r="D17" s="68"/>
      <c r="E17" s="68"/>
      <c r="F17" s="93"/>
      <c r="G17" s="68"/>
      <c r="H17" s="93"/>
      <c r="I17" s="93"/>
      <c r="J17" s="94"/>
      <c r="K17" s="95"/>
      <c r="L17" s="6"/>
      <c r="M17" s="6"/>
      <c r="N17" s="6"/>
    </row>
    <row r="18" ht="22.5" customHeight="1">
      <c r="A18" s="93"/>
      <c r="B18" s="93"/>
      <c r="C18" s="93"/>
      <c r="D18" s="68"/>
      <c r="E18" s="68"/>
      <c r="F18" s="93"/>
      <c r="G18" s="68"/>
      <c r="H18" s="93"/>
      <c r="I18" s="93"/>
      <c r="J18" s="94"/>
      <c r="K18" s="95"/>
      <c r="L18" s="6"/>
      <c r="M18" s="6"/>
      <c r="N18" s="6"/>
    </row>
    <row r="19" ht="22.5" customHeight="1">
      <c r="A19" s="93"/>
      <c r="B19" s="93"/>
      <c r="C19" s="93"/>
      <c r="D19" s="68"/>
      <c r="E19" s="68"/>
      <c r="F19" s="93"/>
      <c r="G19" s="68"/>
      <c r="H19" s="93"/>
      <c r="I19" s="93"/>
      <c r="J19" s="94"/>
      <c r="K19" s="95"/>
      <c r="L19" s="6"/>
      <c r="M19" s="6"/>
      <c r="N19" s="6"/>
    </row>
    <row r="20" ht="22.5" customHeight="1">
      <c r="A20" s="93"/>
      <c r="B20" s="93"/>
      <c r="C20" s="93"/>
      <c r="D20" s="68"/>
      <c r="E20" s="68"/>
      <c r="F20" s="93"/>
      <c r="G20" s="68"/>
      <c r="H20" s="93"/>
      <c r="I20" s="93"/>
      <c r="J20" s="94"/>
      <c r="K20" s="95"/>
      <c r="L20" s="6"/>
      <c r="M20" s="6"/>
      <c r="N20" s="6"/>
    </row>
    <row r="21" ht="22.5" customHeight="1">
      <c r="A21" s="93"/>
      <c r="B21" s="93"/>
      <c r="C21" s="93"/>
      <c r="D21" s="68"/>
      <c r="E21" s="68"/>
      <c r="F21" s="93"/>
      <c r="G21" s="68"/>
      <c r="H21" s="93"/>
      <c r="I21" s="93"/>
      <c r="J21" s="94"/>
      <c r="K21" s="95"/>
      <c r="L21" s="6"/>
      <c r="M21" s="6"/>
      <c r="N21" s="6"/>
    </row>
    <row r="22" ht="22.5" customHeight="1">
      <c r="A22" s="93"/>
      <c r="B22" s="93"/>
      <c r="C22" s="93"/>
      <c r="D22" s="68"/>
      <c r="E22" s="68"/>
      <c r="F22" s="93"/>
      <c r="G22" s="68"/>
      <c r="H22" s="93"/>
      <c r="I22" s="93"/>
      <c r="J22" s="94"/>
      <c r="K22" s="95"/>
      <c r="L22" s="6"/>
      <c r="M22" s="6"/>
      <c r="N22" s="6"/>
    </row>
    <row r="23" ht="22.5" customHeight="1">
      <c r="A23" s="93"/>
      <c r="B23" s="93"/>
      <c r="C23" s="93"/>
      <c r="D23" s="68"/>
      <c r="E23" s="68"/>
      <c r="F23" s="93"/>
      <c r="G23" s="68"/>
      <c r="H23" s="93"/>
      <c r="I23" s="93"/>
      <c r="J23" s="94"/>
      <c r="K23" s="95"/>
      <c r="L23" s="6"/>
      <c r="M23" s="6"/>
      <c r="N23" s="6"/>
    </row>
    <row r="24" ht="22.5" customHeight="1">
      <c r="A24" s="93"/>
      <c r="B24" s="93"/>
      <c r="C24" s="93"/>
      <c r="D24" s="68"/>
      <c r="E24" s="68"/>
      <c r="F24" s="93"/>
      <c r="G24" s="68"/>
      <c r="H24" s="93"/>
      <c r="I24" s="93"/>
      <c r="J24" s="94"/>
      <c r="K24" s="95"/>
      <c r="L24" s="6"/>
      <c r="M24" s="6"/>
      <c r="N24" s="6"/>
    </row>
    <row r="25" ht="22.5" customHeight="1">
      <c r="A25" s="93"/>
      <c r="B25" s="93"/>
      <c r="C25" s="93"/>
      <c r="D25" s="68"/>
      <c r="E25" s="68"/>
      <c r="F25" s="93"/>
      <c r="G25" s="68"/>
      <c r="H25" s="93"/>
      <c r="I25" s="93"/>
      <c r="J25" s="94"/>
      <c r="K25" s="95"/>
      <c r="L25" s="6"/>
      <c r="M25" s="6"/>
      <c r="N25" s="6"/>
    </row>
    <row r="26" ht="22.5" customHeight="1">
      <c r="A26" s="93"/>
      <c r="B26" s="93"/>
      <c r="C26" s="93"/>
      <c r="D26" s="68"/>
      <c r="E26" s="68"/>
      <c r="F26" s="93"/>
      <c r="G26" s="68"/>
      <c r="H26" s="93"/>
      <c r="I26" s="93"/>
      <c r="J26" s="94"/>
      <c r="K26" s="95"/>
      <c r="L26" s="6"/>
      <c r="M26" s="6"/>
      <c r="N26" s="6"/>
    </row>
    <row r="27" ht="22.5" customHeight="1">
      <c r="A27" s="93"/>
      <c r="B27" s="93"/>
      <c r="C27" s="93"/>
      <c r="D27" s="68"/>
      <c r="E27" s="68"/>
      <c r="F27" s="93"/>
      <c r="G27" s="68"/>
      <c r="H27" s="93"/>
      <c r="I27" s="93"/>
      <c r="J27" s="94"/>
      <c r="K27" s="95"/>
      <c r="L27" s="6"/>
      <c r="M27" s="6"/>
      <c r="N27" s="6"/>
    </row>
    <row r="28" ht="22.5" customHeight="1">
      <c r="A28" s="93"/>
      <c r="B28" s="93"/>
      <c r="C28" s="93"/>
      <c r="D28" s="68"/>
      <c r="E28" s="68"/>
      <c r="F28" s="93"/>
      <c r="G28" s="68"/>
      <c r="H28" s="93"/>
      <c r="I28" s="93"/>
      <c r="J28" s="94"/>
      <c r="K28" s="95"/>
      <c r="L28" s="6"/>
      <c r="M28" s="6"/>
      <c r="N28" s="6"/>
    </row>
    <row r="29" ht="22.5" customHeight="1">
      <c r="A29" s="93"/>
      <c r="B29" s="93"/>
      <c r="C29" s="93"/>
      <c r="D29" s="68"/>
      <c r="E29" s="68"/>
      <c r="F29" s="93"/>
      <c r="G29" s="68"/>
      <c r="H29" s="93"/>
      <c r="I29" s="93"/>
      <c r="J29" s="94"/>
      <c r="K29" s="95"/>
      <c r="L29" s="6"/>
      <c r="M29" s="6"/>
      <c r="N29" s="6"/>
    </row>
    <row r="30" ht="22.5" customHeight="1">
      <c r="A30" s="93"/>
      <c r="B30" s="93"/>
      <c r="C30" s="93"/>
      <c r="D30" s="68"/>
      <c r="E30" s="68"/>
      <c r="F30" s="93"/>
      <c r="G30" s="68"/>
      <c r="H30" s="93"/>
      <c r="I30" s="93"/>
      <c r="J30" s="94"/>
      <c r="K30" s="95"/>
      <c r="L30" s="6"/>
      <c r="M30" s="6"/>
      <c r="N30" s="6"/>
    </row>
    <row r="31" ht="22.5" customHeight="1">
      <c r="A31" s="93"/>
      <c r="B31" s="93"/>
      <c r="C31" s="93"/>
      <c r="D31" s="68"/>
      <c r="E31" s="68"/>
      <c r="F31" s="93"/>
      <c r="G31" s="68"/>
      <c r="H31" s="93"/>
      <c r="I31" s="93"/>
      <c r="J31" s="94"/>
      <c r="K31" s="95"/>
      <c r="L31" s="6"/>
      <c r="M31" s="6"/>
      <c r="N31" s="6"/>
    </row>
    <row r="32" ht="22.5" customHeight="1">
      <c r="A32" s="93"/>
      <c r="B32" s="93"/>
      <c r="C32" s="93"/>
      <c r="D32" s="68"/>
      <c r="E32" s="68"/>
      <c r="F32" s="93"/>
      <c r="G32" s="68"/>
      <c r="H32" s="93"/>
      <c r="I32" s="93"/>
      <c r="J32" s="94"/>
      <c r="K32" s="95"/>
      <c r="L32" s="6"/>
      <c r="M32" s="6"/>
      <c r="N32" s="6"/>
    </row>
    <row r="33" ht="22.5" customHeight="1">
      <c r="A33" s="93"/>
      <c r="B33" s="93"/>
      <c r="C33" s="93"/>
      <c r="D33" s="68"/>
      <c r="E33" s="68"/>
      <c r="F33" s="93"/>
      <c r="G33" s="68"/>
      <c r="H33" s="93"/>
      <c r="I33" s="93"/>
      <c r="J33" s="94"/>
      <c r="K33" s="95"/>
      <c r="L33" s="6"/>
      <c r="M33" s="6"/>
      <c r="N33" s="6"/>
    </row>
    <row r="34" ht="22.5" customHeight="1">
      <c r="A34" s="93"/>
      <c r="B34" s="93"/>
      <c r="C34" s="93"/>
      <c r="D34" s="68"/>
      <c r="E34" s="68"/>
      <c r="F34" s="93"/>
      <c r="G34" s="68"/>
      <c r="H34" s="93"/>
      <c r="I34" s="93"/>
      <c r="J34" s="94"/>
      <c r="K34" s="95"/>
      <c r="L34" s="6"/>
      <c r="M34" s="6"/>
      <c r="N34" s="6"/>
    </row>
    <row r="35" ht="22.5" customHeight="1">
      <c r="A35" s="93"/>
      <c r="B35" s="93"/>
      <c r="C35" s="93"/>
      <c r="D35" s="68"/>
      <c r="E35" s="68"/>
      <c r="F35" s="93"/>
      <c r="G35" s="68"/>
      <c r="H35" s="93"/>
      <c r="I35" s="93"/>
      <c r="J35" s="94"/>
      <c r="K35" s="95"/>
      <c r="L35" s="6"/>
      <c r="M35" s="6"/>
      <c r="N35" s="6"/>
    </row>
    <row r="36" ht="22.5" customHeight="1">
      <c r="A36" s="93"/>
      <c r="B36" s="93"/>
      <c r="C36" s="93"/>
      <c r="D36" s="68"/>
      <c r="E36" s="68"/>
      <c r="F36" s="93"/>
      <c r="G36" s="68"/>
      <c r="H36" s="93"/>
      <c r="I36" s="93"/>
      <c r="J36" s="94"/>
      <c r="K36" s="95"/>
      <c r="L36" s="6"/>
      <c r="M36" s="6"/>
      <c r="N36" s="6"/>
    </row>
    <row r="37" ht="22.5" customHeight="1">
      <c r="A37" s="93"/>
      <c r="B37" s="93"/>
      <c r="C37" s="93"/>
      <c r="D37" s="68"/>
      <c r="E37" s="68"/>
      <c r="F37" s="93"/>
      <c r="G37" s="68"/>
      <c r="H37" s="93"/>
      <c r="I37" s="93"/>
      <c r="J37" s="94"/>
      <c r="K37" s="95"/>
      <c r="L37" s="6"/>
      <c r="M37" s="6"/>
      <c r="N37" s="6"/>
    </row>
    <row r="38" ht="22.5" customHeight="1">
      <c r="A38" s="93"/>
      <c r="B38" s="93"/>
      <c r="C38" s="93"/>
      <c r="D38" s="68"/>
      <c r="E38" s="68"/>
      <c r="F38" s="93"/>
      <c r="G38" s="68"/>
      <c r="H38" s="93"/>
      <c r="I38" s="93"/>
      <c r="J38" s="94"/>
      <c r="K38" s="95"/>
      <c r="L38" s="6"/>
      <c r="M38" s="6"/>
      <c r="N38" s="6"/>
    </row>
    <row r="39" ht="22.5" customHeight="1">
      <c r="A39" s="93"/>
      <c r="B39" s="93"/>
      <c r="C39" s="93"/>
      <c r="D39" s="68"/>
      <c r="E39" s="68"/>
      <c r="F39" s="93"/>
      <c r="G39" s="68"/>
      <c r="H39" s="93"/>
      <c r="I39" s="93"/>
      <c r="J39" s="94"/>
      <c r="K39" s="95"/>
      <c r="L39" s="6"/>
      <c r="M39" s="6"/>
      <c r="N39" s="6"/>
    </row>
    <row r="40" ht="22.5" customHeight="1">
      <c r="A40" s="93"/>
      <c r="B40" s="93"/>
      <c r="C40" s="93"/>
      <c r="D40" s="68"/>
      <c r="E40" s="68"/>
      <c r="F40" s="93"/>
      <c r="G40" s="68"/>
      <c r="H40" s="93"/>
      <c r="I40" s="93"/>
      <c r="J40" s="94"/>
      <c r="K40" s="95"/>
      <c r="L40" s="6"/>
      <c r="M40" s="6"/>
      <c r="N40" s="6"/>
    </row>
    <row r="41" ht="22.5" customHeight="1">
      <c r="A41" s="93"/>
      <c r="B41" s="93"/>
      <c r="C41" s="93"/>
      <c r="D41" s="68"/>
      <c r="E41" s="68"/>
      <c r="F41" s="93"/>
      <c r="G41" s="68"/>
      <c r="H41" s="93"/>
      <c r="I41" s="93"/>
      <c r="J41" s="94"/>
      <c r="K41" s="95"/>
      <c r="L41" s="6"/>
      <c r="M41" s="6"/>
      <c r="N41" s="6"/>
    </row>
    <row r="42" ht="22.5" customHeight="1">
      <c r="A42" s="93"/>
      <c r="B42" s="93"/>
      <c r="C42" s="93"/>
      <c r="D42" s="68"/>
      <c r="E42" s="68"/>
      <c r="F42" s="93"/>
      <c r="G42" s="68"/>
      <c r="H42" s="93"/>
      <c r="I42" s="93"/>
      <c r="J42" s="94"/>
      <c r="K42" s="95"/>
      <c r="L42" s="6"/>
      <c r="M42" s="6"/>
      <c r="N42" s="6"/>
    </row>
    <row r="43" ht="22.5" customHeight="1">
      <c r="A43" s="93"/>
      <c r="B43" s="93"/>
      <c r="C43" s="93"/>
      <c r="D43" s="68"/>
      <c r="E43" s="68"/>
      <c r="F43" s="93"/>
      <c r="G43" s="68"/>
      <c r="H43" s="93"/>
      <c r="I43" s="93"/>
      <c r="J43" s="94"/>
      <c r="K43" s="95"/>
      <c r="L43" s="6"/>
      <c r="M43" s="6"/>
      <c r="N43" s="6"/>
    </row>
    <row r="44" ht="22.5" customHeight="1">
      <c r="A44" s="93"/>
      <c r="B44" s="93"/>
      <c r="C44" s="93"/>
      <c r="D44" s="68"/>
      <c r="E44" s="68"/>
      <c r="F44" s="93"/>
      <c r="G44" s="68"/>
      <c r="H44" s="93"/>
      <c r="I44" s="93"/>
      <c r="J44" s="94"/>
      <c r="K44" s="95"/>
      <c r="L44" s="6"/>
      <c r="M44" s="6"/>
      <c r="N44" s="6"/>
    </row>
    <row r="45" ht="22.5" customHeight="1">
      <c r="A45" s="93"/>
      <c r="B45" s="93"/>
      <c r="C45" s="93"/>
      <c r="D45" s="68"/>
      <c r="E45" s="68"/>
      <c r="F45" s="93"/>
      <c r="G45" s="68"/>
      <c r="H45" s="93"/>
      <c r="I45" s="93"/>
      <c r="J45" s="94"/>
      <c r="K45" s="95"/>
      <c r="L45" s="6"/>
      <c r="M45" s="6"/>
      <c r="N45" s="6"/>
    </row>
    <row r="46" ht="22.5" customHeight="1">
      <c r="A46" s="93"/>
      <c r="B46" s="93"/>
      <c r="C46" s="93"/>
      <c r="D46" s="68"/>
      <c r="E46" s="68"/>
      <c r="F46" s="93"/>
      <c r="G46" s="68"/>
      <c r="H46" s="93"/>
      <c r="I46" s="93"/>
      <c r="J46" s="94"/>
      <c r="K46" s="95"/>
      <c r="L46" s="6"/>
      <c r="M46" s="6"/>
      <c r="N46" s="6"/>
    </row>
    <row r="47" ht="22.5" customHeight="1">
      <c r="A47" s="93"/>
      <c r="B47" s="93"/>
      <c r="C47" s="93"/>
      <c r="D47" s="68"/>
      <c r="E47" s="68"/>
      <c r="F47" s="93"/>
      <c r="G47" s="68"/>
      <c r="H47" s="93"/>
      <c r="I47" s="93"/>
      <c r="J47" s="94"/>
      <c r="K47" s="95"/>
      <c r="L47" s="6"/>
      <c r="M47" s="6"/>
      <c r="N47" s="6"/>
    </row>
    <row r="48" ht="22.5" customHeight="1">
      <c r="A48" s="93"/>
      <c r="B48" s="93"/>
      <c r="C48" s="93"/>
      <c r="D48" s="68"/>
      <c r="E48" s="68"/>
      <c r="F48" s="93"/>
      <c r="G48" s="68"/>
      <c r="H48" s="93"/>
      <c r="I48" s="93"/>
      <c r="J48" s="94"/>
      <c r="K48" s="95"/>
      <c r="L48" s="6"/>
      <c r="M48" s="6"/>
      <c r="N48" s="6"/>
    </row>
    <row r="49" ht="22.5" customHeight="1">
      <c r="A49" s="93"/>
      <c r="B49" s="93"/>
      <c r="C49" s="93"/>
      <c r="D49" s="68"/>
      <c r="E49" s="68"/>
      <c r="F49" s="93"/>
      <c r="G49" s="68"/>
      <c r="H49" s="93"/>
      <c r="I49" s="93"/>
      <c r="J49" s="94"/>
      <c r="K49" s="95"/>
      <c r="L49" s="6"/>
      <c r="M49" s="6"/>
      <c r="N49" s="6"/>
    </row>
    <row r="50" ht="22.5" customHeight="1">
      <c r="A50" s="93"/>
      <c r="B50" s="93"/>
      <c r="C50" s="93"/>
      <c r="D50" s="68"/>
      <c r="E50" s="68"/>
      <c r="F50" s="93"/>
      <c r="G50" s="68"/>
      <c r="H50" s="93"/>
      <c r="I50" s="93"/>
      <c r="J50" s="94"/>
      <c r="K50" s="95"/>
      <c r="L50" s="6"/>
      <c r="M50" s="6"/>
      <c r="N50" s="6"/>
    </row>
    <row r="51" ht="22.5" customHeight="1">
      <c r="A51" s="93"/>
      <c r="B51" s="93"/>
      <c r="C51" s="93"/>
      <c r="D51" s="68"/>
      <c r="E51" s="68"/>
      <c r="F51" s="93"/>
      <c r="G51" s="68"/>
      <c r="H51" s="93"/>
      <c r="I51" s="93"/>
      <c r="J51" s="94"/>
      <c r="K51" s="95"/>
      <c r="L51" s="6"/>
      <c r="M51" s="6"/>
      <c r="N51" s="6"/>
    </row>
    <row r="52" ht="22.5" customHeight="1">
      <c r="A52" s="93"/>
      <c r="B52" s="93"/>
      <c r="C52" s="93"/>
      <c r="D52" s="68"/>
      <c r="E52" s="68"/>
      <c r="F52" s="93"/>
      <c r="G52" s="68"/>
      <c r="H52" s="93"/>
      <c r="I52" s="93"/>
      <c r="J52" s="94"/>
      <c r="K52" s="95"/>
      <c r="L52" s="6"/>
      <c r="M52" s="6"/>
      <c r="N52" s="6"/>
    </row>
    <row r="53" ht="22.5" customHeight="1">
      <c r="A53" s="93"/>
      <c r="B53" s="93"/>
      <c r="C53" s="93"/>
      <c r="D53" s="68"/>
      <c r="E53" s="68"/>
      <c r="F53" s="93"/>
      <c r="G53" s="68"/>
      <c r="H53" s="93"/>
      <c r="I53" s="93"/>
      <c r="J53" s="94"/>
      <c r="K53" s="95"/>
      <c r="L53" s="6"/>
      <c r="M53" s="6"/>
      <c r="N53" s="6"/>
    </row>
    <row r="54" ht="22.5" customHeight="1">
      <c r="A54" s="93"/>
      <c r="B54" s="93"/>
      <c r="C54" s="93"/>
      <c r="D54" s="68"/>
      <c r="E54" s="68"/>
      <c r="F54" s="93"/>
      <c r="G54" s="68"/>
      <c r="H54" s="93"/>
      <c r="I54" s="93"/>
      <c r="J54" s="94"/>
      <c r="K54" s="95"/>
      <c r="L54" s="6"/>
      <c r="M54" s="6"/>
      <c r="N54" s="6"/>
    </row>
    <row r="55" ht="22.5" customHeight="1">
      <c r="A55" s="93"/>
      <c r="B55" s="93"/>
      <c r="C55" s="93"/>
      <c r="D55" s="68"/>
      <c r="E55" s="68"/>
      <c r="F55" s="93"/>
      <c r="G55" s="68"/>
      <c r="H55" s="93"/>
      <c r="I55" s="93"/>
      <c r="J55" s="94"/>
      <c r="K55" s="95"/>
      <c r="L55" s="6"/>
      <c r="M55" s="6"/>
      <c r="N55" s="6"/>
    </row>
    <row r="56" ht="22.5" customHeight="1">
      <c r="A56" s="93"/>
      <c r="B56" s="93"/>
      <c r="C56" s="93"/>
      <c r="D56" s="68"/>
      <c r="E56" s="68"/>
      <c r="F56" s="93"/>
      <c r="G56" s="68"/>
      <c r="H56" s="93"/>
      <c r="I56" s="93"/>
      <c r="J56" s="94"/>
      <c r="K56" s="95"/>
      <c r="L56" s="6"/>
      <c r="M56" s="6"/>
      <c r="N56" s="6"/>
    </row>
    <row r="57" ht="22.5" customHeight="1">
      <c r="A57" s="93"/>
      <c r="B57" s="93"/>
      <c r="C57" s="93"/>
      <c r="D57" s="68"/>
      <c r="E57" s="68"/>
      <c r="F57" s="93"/>
      <c r="G57" s="68"/>
      <c r="H57" s="93"/>
      <c r="I57" s="93"/>
      <c r="J57" s="94"/>
      <c r="K57" s="95"/>
      <c r="L57" s="6"/>
      <c r="M57" s="6"/>
      <c r="N57" s="6"/>
    </row>
    <row r="58" ht="22.5" customHeight="1">
      <c r="A58" s="93"/>
      <c r="B58" s="93"/>
      <c r="C58" s="93"/>
      <c r="D58" s="68"/>
      <c r="E58" s="68"/>
      <c r="F58" s="93"/>
      <c r="G58" s="68"/>
      <c r="H58" s="93"/>
      <c r="I58" s="93"/>
      <c r="J58" s="94"/>
      <c r="K58" s="95"/>
      <c r="L58" s="6"/>
      <c r="M58" s="6"/>
      <c r="N58" s="6"/>
    </row>
    <row r="59" ht="22.5" customHeight="1">
      <c r="A59" s="93"/>
      <c r="B59" s="93"/>
      <c r="C59" s="93"/>
      <c r="D59" s="68"/>
      <c r="E59" s="68"/>
      <c r="F59" s="93"/>
      <c r="G59" s="68"/>
      <c r="H59" s="93"/>
      <c r="I59" s="93"/>
      <c r="J59" s="94"/>
      <c r="K59" s="95"/>
      <c r="L59" s="6"/>
      <c r="M59" s="6"/>
      <c r="N59" s="6"/>
    </row>
    <row r="60" ht="22.5" customHeight="1">
      <c r="A60" s="93"/>
      <c r="B60" s="93"/>
      <c r="C60" s="93"/>
      <c r="D60" s="68"/>
      <c r="E60" s="68"/>
      <c r="F60" s="93"/>
      <c r="G60" s="68"/>
      <c r="H60" s="93"/>
      <c r="I60" s="93"/>
      <c r="J60" s="94"/>
      <c r="K60" s="95"/>
      <c r="L60" s="6"/>
      <c r="M60" s="6"/>
      <c r="N60" s="6"/>
    </row>
    <row r="61" ht="22.5" customHeight="1">
      <c r="A61" s="93"/>
      <c r="B61" s="93"/>
      <c r="C61" s="93"/>
      <c r="D61" s="68"/>
      <c r="E61" s="68"/>
      <c r="F61" s="93"/>
      <c r="G61" s="68"/>
      <c r="H61" s="93"/>
      <c r="I61" s="93"/>
      <c r="J61" s="94"/>
      <c r="K61" s="95"/>
      <c r="L61" s="6"/>
      <c r="M61" s="6"/>
      <c r="N61" s="6"/>
    </row>
    <row r="62" ht="22.5" customHeight="1">
      <c r="A62" s="93"/>
      <c r="B62" s="93"/>
      <c r="C62" s="93"/>
      <c r="D62" s="68"/>
      <c r="E62" s="68"/>
      <c r="F62" s="93"/>
      <c r="G62" s="68"/>
      <c r="H62" s="93"/>
      <c r="I62" s="93"/>
      <c r="J62" s="94"/>
      <c r="K62" s="95"/>
      <c r="L62" s="6"/>
      <c r="M62" s="6"/>
      <c r="N62" s="6"/>
    </row>
    <row r="63" ht="22.5" customHeight="1">
      <c r="A63" s="93"/>
      <c r="B63" s="93"/>
      <c r="C63" s="93"/>
      <c r="D63" s="68"/>
      <c r="E63" s="68"/>
      <c r="F63" s="93"/>
      <c r="G63" s="68"/>
      <c r="H63" s="93"/>
      <c r="I63" s="93"/>
      <c r="J63" s="94"/>
      <c r="K63" s="95"/>
      <c r="L63" s="6"/>
      <c r="M63" s="6"/>
      <c r="N63" s="6"/>
    </row>
    <row r="64" ht="22.5" customHeight="1">
      <c r="A64" s="93"/>
      <c r="B64" s="93"/>
      <c r="C64" s="93"/>
      <c r="D64" s="68"/>
      <c r="E64" s="68"/>
      <c r="F64" s="93"/>
      <c r="G64" s="68"/>
      <c r="H64" s="93"/>
      <c r="I64" s="93"/>
      <c r="J64" s="94"/>
      <c r="K64" s="95"/>
      <c r="L64" s="6"/>
      <c r="M64" s="6"/>
      <c r="N64" s="6"/>
    </row>
    <row r="65" ht="22.5" customHeight="1">
      <c r="A65" s="93"/>
      <c r="B65" s="93"/>
      <c r="C65" s="93"/>
      <c r="D65" s="68"/>
      <c r="E65" s="68"/>
      <c r="F65" s="93"/>
      <c r="G65" s="68"/>
      <c r="H65" s="93"/>
      <c r="I65" s="93"/>
      <c r="J65" s="94"/>
      <c r="K65" s="95"/>
      <c r="L65" s="6"/>
      <c r="M65" s="6"/>
      <c r="N65" s="6"/>
    </row>
    <row r="66" ht="22.5" customHeight="1">
      <c r="A66" s="93"/>
      <c r="B66" s="93"/>
      <c r="C66" s="93"/>
      <c r="D66" s="68"/>
      <c r="E66" s="68"/>
      <c r="F66" s="93"/>
      <c r="G66" s="68"/>
      <c r="H66" s="93"/>
      <c r="I66" s="93"/>
      <c r="J66" s="94"/>
      <c r="K66" s="95"/>
      <c r="L66" s="6"/>
      <c r="M66" s="6"/>
      <c r="N66" s="6"/>
    </row>
    <row r="67" ht="22.5" customHeight="1">
      <c r="A67" s="93"/>
      <c r="B67" s="93"/>
      <c r="C67" s="93"/>
      <c r="D67" s="68"/>
      <c r="E67" s="68"/>
      <c r="F67" s="93"/>
      <c r="G67" s="68"/>
      <c r="H67" s="93"/>
      <c r="I67" s="93"/>
      <c r="J67" s="94"/>
      <c r="K67" s="95"/>
      <c r="L67" s="6"/>
      <c r="M67" s="6"/>
      <c r="N67" s="6"/>
    </row>
    <row r="68" ht="22.5" customHeight="1">
      <c r="A68" s="93"/>
      <c r="B68" s="93"/>
      <c r="C68" s="93"/>
      <c r="D68" s="68"/>
      <c r="E68" s="68"/>
      <c r="F68" s="93"/>
      <c r="G68" s="68"/>
      <c r="H68" s="93"/>
      <c r="I68" s="93"/>
      <c r="J68" s="94"/>
      <c r="K68" s="95"/>
      <c r="L68" s="6"/>
      <c r="M68" s="6"/>
      <c r="N68" s="6"/>
    </row>
    <row r="69" ht="22.5" customHeight="1">
      <c r="A69" s="93"/>
      <c r="B69" s="93"/>
      <c r="C69" s="93"/>
      <c r="D69" s="68"/>
      <c r="E69" s="68"/>
      <c r="F69" s="93"/>
      <c r="G69" s="68"/>
      <c r="H69" s="93"/>
      <c r="I69" s="93"/>
      <c r="J69" s="94"/>
      <c r="K69" s="95"/>
      <c r="L69" s="6"/>
      <c r="M69" s="6"/>
      <c r="N69" s="6"/>
    </row>
    <row r="70" ht="22.5" customHeight="1">
      <c r="A70" s="93"/>
      <c r="B70" s="93"/>
      <c r="C70" s="93"/>
      <c r="D70" s="68"/>
      <c r="E70" s="68"/>
      <c r="F70" s="93"/>
      <c r="G70" s="68"/>
      <c r="H70" s="93"/>
      <c r="I70" s="93"/>
      <c r="J70" s="94"/>
      <c r="K70" s="95"/>
      <c r="L70" s="6"/>
      <c r="M70" s="6"/>
      <c r="N70" s="6"/>
    </row>
    <row r="71" ht="22.5" customHeight="1">
      <c r="A71" s="93"/>
      <c r="B71" s="93"/>
      <c r="C71" s="93"/>
      <c r="D71" s="68"/>
      <c r="E71" s="68"/>
      <c r="F71" s="93"/>
      <c r="G71" s="68"/>
      <c r="H71" s="93"/>
      <c r="I71" s="93"/>
      <c r="J71" s="94"/>
      <c r="K71" s="95"/>
      <c r="L71" s="6"/>
      <c r="M71" s="6"/>
      <c r="N71" s="6"/>
    </row>
    <row r="72" ht="22.5" customHeight="1">
      <c r="A72" s="93"/>
      <c r="B72" s="93"/>
      <c r="C72" s="93"/>
      <c r="D72" s="68"/>
      <c r="E72" s="68"/>
      <c r="F72" s="93"/>
      <c r="G72" s="68"/>
      <c r="H72" s="93"/>
      <c r="I72" s="93"/>
      <c r="J72" s="94"/>
      <c r="K72" s="95"/>
      <c r="L72" s="6"/>
      <c r="M72" s="6"/>
      <c r="N72" s="6"/>
    </row>
    <row r="73" ht="22.5" customHeight="1">
      <c r="A73" s="93"/>
      <c r="B73" s="93"/>
      <c r="C73" s="93"/>
      <c r="D73" s="68"/>
      <c r="E73" s="68"/>
      <c r="F73" s="93"/>
      <c r="G73" s="68"/>
      <c r="H73" s="93"/>
      <c r="I73" s="93"/>
      <c r="J73" s="94"/>
      <c r="K73" s="95"/>
      <c r="L73" s="6"/>
      <c r="M73" s="6"/>
      <c r="N73" s="6"/>
    </row>
    <row r="74" ht="22.5" customHeight="1">
      <c r="A74" s="93"/>
      <c r="B74" s="93"/>
      <c r="C74" s="93"/>
      <c r="D74" s="68"/>
      <c r="E74" s="68"/>
      <c r="F74" s="93"/>
      <c r="G74" s="68"/>
      <c r="H74" s="93"/>
      <c r="I74" s="93"/>
      <c r="J74" s="94"/>
      <c r="K74" s="95"/>
      <c r="L74" s="6"/>
      <c r="M74" s="6"/>
      <c r="N74" s="6"/>
    </row>
    <row r="75" ht="22.5" customHeight="1">
      <c r="A75" s="93"/>
      <c r="B75" s="93"/>
      <c r="C75" s="93"/>
      <c r="D75" s="68"/>
      <c r="E75" s="68"/>
      <c r="F75" s="93"/>
      <c r="G75" s="68"/>
      <c r="H75" s="93"/>
      <c r="I75" s="93"/>
      <c r="J75" s="94"/>
      <c r="K75" s="95"/>
      <c r="L75" s="6"/>
      <c r="M75" s="6"/>
      <c r="N75" s="6"/>
    </row>
    <row r="76" ht="22.5" customHeight="1">
      <c r="A76" s="93"/>
      <c r="B76" s="93"/>
      <c r="C76" s="93"/>
      <c r="D76" s="68"/>
      <c r="E76" s="68"/>
      <c r="F76" s="93"/>
      <c r="G76" s="68"/>
      <c r="H76" s="93"/>
      <c r="I76" s="93"/>
      <c r="J76" s="94"/>
      <c r="K76" s="95"/>
      <c r="L76" s="6"/>
      <c r="M76" s="6"/>
      <c r="N76" s="6"/>
    </row>
    <row r="77" ht="22.5" customHeight="1">
      <c r="A77" s="93"/>
      <c r="B77" s="93"/>
      <c r="C77" s="93"/>
      <c r="D77" s="68"/>
      <c r="E77" s="68"/>
      <c r="F77" s="93"/>
      <c r="G77" s="68"/>
      <c r="H77" s="93"/>
      <c r="I77" s="93"/>
      <c r="J77" s="94"/>
      <c r="K77" s="95"/>
      <c r="L77" s="6"/>
      <c r="M77" s="6"/>
      <c r="N77" s="6"/>
    </row>
    <row r="78" ht="22.5" customHeight="1">
      <c r="A78" s="93"/>
      <c r="B78" s="93"/>
      <c r="C78" s="93"/>
      <c r="D78" s="68"/>
      <c r="E78" s="68"/>
      <c r="F78" s="93"/>
      <c r="G78" s="68"/>
      <c r="H78" s="93"/>
      <c r="I78" s="93"/>
      <c r="J78" s="94"/>
      <c r="K78" s="95"/>
      <c r="L78" s="6"/>
      <c r="M78" s="6"/>
      <c r="N78" s="6"/>
    </row>
    <row r="79" ht="22.5" customHeight="1">
      <c r="A79" s="93"/>
      <c r="B79" s="93"/>
      <c r="C79" s="93"/>
      <c r="D79" s="68"/>
      <c r="E79" s="68"/>
      <c r="F79" s="93"/>
      <c r="G79" s="68"/>
      <c r="H79" s="93"/>
      <c r="I79" s="93"/>
      <c r="J79" s="94"/>
      <c r="K79" s="95"/>
      <c r="L79" s="6"/>
      <c r="M79" s="6"/>
      <c r="N79" s="6"/>
    </row>
    <row r="80" ht="22.5" customHeight="1">
      <c r="A80" s="93"/>
      <c r="B80" s="93"/>
      <c r="C80" s="93"/>
      <c r="D80" s="68"/>
      <c r="E80" s="68"/>
      <c r="F80" s="93"/>
      <c r="G80" s="68"/>
      <c r="H80" s="93"/>
      <c r="I80" s="93"/>
      <c r="J80" s="94"/>
      <c r="K80" s="95"/>
      <c r="L80" s="6"/>
      <c r="M80" s="6"/>
      <c r="N80" s="6"/>
    </row>
    <row r="81" ht="22.5" customHeight="1">
      <c r="A81" s="93"/>
      <c r="B81" s="93"/>
      <c r="C81" s="93"/>
      <c r="D81" s="68"/>
      <c r="E81" s="68"/>
      <c r="F81" s="93"/>
      <c r="G81" s="68"/>
      <c r="H81" s="93"/>
      <c r="I81" s="93"/>
      <c r="J81" s="94"/>
      <c r="K81" s="95"/>
      <c r="L81" s="6"/>
      <c r="M81" s="6"/>
      <c r="N81" s="6"/>
    </row>
    <row r="82" ht="22.5" customHeight="1">
      <c r="A82" s="93"/>
      <c r="B82" s="93"/>
      <c r="C82" s="93"/>
      <c r="D82" s="68"/>
      <c r="E82" s="68"/>
      <c r="F82" s="93"/>
      <c r="G82" s="68"/>
      <c r="H82" s="93"/>
      <c r="I82" s="93"/>
      <c r="J82" s="94"/>
      <c r="K82" s="95"/>
      <c r="L82" s="6"/>
      <c r="M82" s="6"/>
      <c r="N82" s="6"/>
    </row>
    <row r="83" ht="22.5" customHeight="1">
      <c r="A83" s="93"/>
      <c r="B83" s="93"/>
      <c r="C83" s="93"/>
      <c r="D83" s="68"/>
      <c r="E83" s="68"/>
      <c r="F83" s="93"/>
      <c r="G83" s="68"/>
      <c r="H83" s="93"/>
      <c r="I83" s="93"/>
      <c r="J83" s="94"/>
      <c r="K83" s="95"/>
      <c r="L83" s="6"/>
      <c r="M83" s="6"/>
      <c r="N83" s="6"/>
    </row>
    <row r="84" ht="22.5" customHeight="1">
      <c r="A84" s="93"/>
      <c r="B84" s="93"/>
      <c r="C84" s="93"/>
      <c r="D84" s="68"/>
      <c r="E84" s="68"/>
      <c r="F84" s="93"/>
      <c r="G84" s="68"/>
      <c r="H84" s="93"/>
      <c r="I84" s="93"/>
      <c r="J84" s="94"/>
      <c r="K84" s="95"/>
      <c r="L84" s="6"/>
      <c r="M84" s="6"/>
      <c r="N84" s="6"/>
    </row>
    <row r="85" ht="22.5" customHeight="1">
      <c r="A85" s="93"/>
      <c r="B85" s="93"/>
      <c r="C85" s="93"/>
      <c r="D85" s="68"/>
      <c r="E85" s="68"/>
      <c r="F85" s="93"/>
      <c r="G85" s="68"/>
      <c r="H85" s="93"/>
      <c r="I85" s="93"/>
      <c r="J85" s="94"/>
      <c r="K85" s="95"/>
      <c r="L85" s="6"/>
      <c r="M85" s="6"/>
      <c r="N85" s="6"/>
    </row>
    <row r="86" ht="22.5" customHeight="1">
      <c r="A86" s="93"/>
      <c r="B86" s="93"/>
      <c r="C86" s="93"/>
      <c r="D86" s="68"/>
      <c r="E86" s="68"/>
      <c r="F86" s="93"/>
      <c r="G86" s="68"/>
      <c r="H86" s="93"/>
      <c r="I86" s="93"/>
      <c r="J86" s="94"/>
      <c r="K86" s="95"/>
      <c r="L86" s="6"/>
      <c r="M86" s="6"/>
      <c r="N86" s="6"/>
    </row>
    <row r="87" ht="22.5" customHeight="1">
      <c r="A87" s="93"/>
      <c r="B87" s="93"/>
      <c r="C87" s="93"/>
      <c r="D87" s="68"/>
      <c r="E87" s="68"/>
      <c r="F87" s="93"/>
      <c r="G87" s="68"/>
      <c r="H87" s="93"/>
      <c r="I87" s="93"/>
      <c r="J87" s="94"/>
      <c r="K87" s="95"/>
      <c r="L87" s="6"/>
      <c r="M87" s="6"/>
      <c r="N87" s="6"/>
    </row>
    <row r="88" ht="22.5" customHeight="1">
      <c r="A88" s="93"/>
      <c r="B88" s="93"/>
      <c r="C88" s="93"/>
      <c r="D88" s="68"/>
      <c r="E88" s="68"/>
      <c r="F88" s="93"/>
      <c r="G88" s="68"/>
      <c r="H88" s="93"/>
      <c r="I88" s="93"/>
      <c r="J88" s="94"/>
      <c r="K88" s="95"/>
      <c r="L88" s="6"/>
      <c r="M88" s="6"/>
      <c r="N88" s="6"/>
    </row>
    <row r="89" ht="22.5" customHeight="1">
      <c r="A89" s="93"/>
      <c r="B89" s="93"/>
      <c r="C89" s="93"/>
      <c r="D89" s="68"/>
      <c r="E89" s="68"/>
      <c r="F89" s="93"/>
      <c r="G89" s="68"/>
      <c r="H89" s="93"/>
      <c r="I89" s="93"/>
      <c r="J89" s="94"/>
      <c r="K89" s="95"/>
      <c r="L89" s="6"/>
      <c r="M89" s="6"/>
      <c r="N89" s="6"/>
    </row>
    <row r="90" ht="22.5" customHeight="1">
      <c r="A90" s="93"/>
      <c r="B90" s="93"/>
      <c r="C90" s="93"/>
      <c r="D90" s="68"/>
      <c r="E90" s="68"/>
      <c r="F90" s="93"/>
      <c r="G90" s="68"/>
      <c r="H90" s="93"/>
      <c r="I90" s="93"/>
      <c r="J90" s="94"/>
      <c r="K90" s="95"/>
      <c r="L90" s="6"/>
      <c r="M90" s="6"/>
      <c r="N90" s="6"/>
    </row>
    <row r="91" ht="22.5" customHeight="1">
      <c r="A91" s="93"/>
      <c r="B91" s="93"/>
      <c r="C91" s="93"/>
      <c r="D91" s="68"/>
      <c r="E91" s="68"/>
      <c r="F91" s="93"/>
      <c r="G91" s="68"/>
      <c r="H91" s="93"/>
      <c r="I91" s="93"/>
      <c r="J91" s="94"/>
      <c r="K91" s="95"/>
      <c r="L91" s="6"/>
      <c r="M91" s="6"/>
      <c r="N91" s="6"/>
    </row>
    <row r="92" ht="22.5" customHeight="1">
      <c r="A92" s="93"/>
      <c r="B92" s="93"/>
      <c r="C92" s="93"/>
      <c r="D92" s="68"/>
      <c r="E92" s="68"/>
      <c r="F92" s="93"/>
      <c r="G92" s="68"/>
      <c r="H92" s="93"/>
      <c r="I92" s="93"/>
      <c r="J92" s="94"/>
      <c r="K92" s="95"/>
      <c r="L92" s="6"/>
      <c r="M92" s="6"/>
      <c r="N92" s="6"/>
    </row>
    <row r="93" ht="22.5" customHeight="1">
      <c r="A93" s="93"/>
      <c r="B93" s="93"/>
      <c r="C93" s="93"/>
      <c r="D93" s="68"/>
      <c r="E93" s="68"/>
      <c r="F93" s="93"/>
      <c r="G93" s="68"/>
      <c r="H93" s="93"/>
      <c r="I93" s="93"/>
      <c r="J93" s="94"/>
      <c r="K93" s="95"/>
      <c r="L93" s="6"/>
      <c r="M93" s="6"/>
      <c r="N93" s="6"/>
    </row>
    <row r="94" ht="22.5" customHeight="1">
      <c r="A94" s="93"/>
      <c r="B94" s="93"/>
      <c r="C94" s="93"/>
      <c r="D94" s="68"/>
      <c r="E94" s="68"/>
      <c r="F94" s="93"/>
      <c r="G94" s="68"/>
      <c r="H94" s="93"/>
      <c r="I94" s="93"/>
      <c r="J94" s="94"/>
      <c r="K94" s="95"/>
      <c r="L94" s="6"/>
      <c r="M94" s="6"/>
      <c r="N94" s="6"/>
    </row>
    <row r="95" ht="22.5" customHeight="1">
      <c r="A95" s="93"/>
      <c r="B95" s="93"/>
      <c r="C95" s="93"/>
      <c r="D95" s="68"/>
      <c r="E95" s="68"/>
      <c r="F95" s="93"/>
      <c r="G95" s="68"/>
      <c r="H95" s="93"/>
      <c r="I95" s="93"/>
      <c r="J95" s="94"/>
      <c r="K95" s="95"/>
      <c r="L95" s="6"/>
      <c r="M95" s="6"/>
      <c r="N95" s="6"/>
    </row>
    <row r="96" ht="22.5" customHeight="1">
      <c r="A96" s="93"/>
      <c r="B96" s="93"/>
      <c r="C96" s="93"/>
      <c r="D96" s="68"/>
      <c r="E96" s="68"/>
      <c r="F96" s="93"/>
      <c r="G96" s="68"/>
      <c r="H96" s="93"/>
      <c r="I96" s="93"/>
      <c r="J96" s="94"/>
      <c r="K96" s="95"/>
      <c r="L96" s="6"/>
      <c r="M96" s="6"/>
      <c r="N96" s="6"/>
    </row>
    <row r="97" ht="22.5" customHeight="1">
      <c r="A97" s="93"/>
      <c r="B97" s="93"/>
      <c r="C97" s="93"/>
      <c r="D97" s="68"/>
      <c r="E97" s="68"/>
      <c r="F97" s="93"/>
      <c r="G97" s="68"/>
      <c r="H97" s="93"/>
      <c r="I97" s="93"/>
      <c r="J97" s="94"/>
      <c r="K97" s="95"/>
      <c r="L97" s="6"/>
      <c r="M97" s="6"/>
      <c r="N97" s="6"/>
    </row>
    <row r="98" ht="22.5" customHeight="1">
      <c r="A98" s="93"/>
      <c r="B98" s="93"/>
      <c r="C98" s="93"/>
      <c r="D98" s="68"/>
      <c r="E98" s="68"/>
      <c r="F98" s="93"/>
      <c r="G98" s="68"/>
      <c r="H98" s="93"/>
      <c r="I98" s="93"/>
      <c r="J98" s="94"/>
      <c r="K98" s="95"/>
      <c r="L98" s="6"/>
      <c r="M98" s="6"/>
      <c r="N98" s="6"/>
    </row>
    <row r="99" ht="22.5" customHeight="1">
      <c r="A99" s="93"/>
      <c r="B99" s="93"/>
      <c r="C99" s="93"/>
      <c r="D99" s="68"/>
      <c r="E99" s="68"/>
      <c r="F99" s="93"/>
      <c r="G99" s="68"/>
      <c r="H99" s="93"/>
      <c r="I99" s="93"/>
      <c r="J99" s="94"/>
      <c r="K99" s="95"/>
      <c r="L99" s="6"/>
      <c r="M99" s="6"/>
      <c r="N99" s="6"/>
    </row>
    <row r="100" ht="22.5" customHeight="1">
      <c r="A100" s="93"/>
      <c r="B100" s="93"/>
      <c r="C100" s="93"/>
      <c r="D100" s="68"/>
      <c r="E100" s="68"/>
      <c r="F100" s="93"/>
      <c r="G100" s="68"/>
      <c r="H100" s="93"/>
      <c r="I100" s="93"/>
      <c r="J100" s="94"/>
      <c r="K100" s="95"/>
      <c r="L100" s="6"/>
      <c r="M100" s="6"/>
      <c r="N100" s="6"/>
    </row>
    <row r="101" ht="22.5" customHeight="1">
      <c r="A101" s="93"/>
      <c r="B101" s="93"/>
      <c r="C101" s="93"/>
      <c r="D101" s="68"/>
      <c r="E101" s="68"/>
      <c r="F101" s="93"/>
      <c r="G101" s="68"/>
      <c r="H101" s="93"/>
      <c r="I101" s="93"/>
      <c r="J101" s="94"/>
      <c r="K101" s="95"/>
      <c r="L101" s="6"/>
      <c r="M101" s="6"/>
      <c r="N101" s="6"/>
    </row>
    <row r="102" ht="22.5" customHeight="1">
      <c r="A102" s="93"/>
      <c r="B102" s="93"/>
      <c r="C102" s="93"/>
      <c r="D102" s="68"/>
      <c r="E102" s="68"/>
      <c r="F102" s="93"/>
      <c r="G102" s="68"/>
      <c r="H102" s="93"/>
      <c r="I102" s="93"/>
      <c r="J102" s="94"/>
      <c r="K102" s="95"/>
      <c r="L102" s="6"/>
      <c r="M102" s="6"/>
      <c r="N102" s="6"/>
    </row>
    <row r="103" ht="22.5" customHeight="1">
      <c r="A103" s="93"/>
      <c r="B103" s="93"/>
      <c r="C103" s="93"/>
      <c r="D103" s="68"/>
      <c r="E103" s="68"/>
      <c r="F103" s="93"/>
      <c r="G103" s="68"/>
      <c r="H103" s="93"/>
      <c r="I103" s="93"/>
      <c r="J103" s="94"/>
      <c r="K103" s="95"/>
      <c r="L103" s="6"/>
      <c r="M103" s="6"/>
      <c r="N103" s="6"/>
    </row>
    <row r="104" ht="22.5" customHeight="1">
      <c r="A104" s="93"/>
      <c r="B104" s="93"/>
      <c r="C104" s="93"/>
      <c r="D104" s="68"/>
      <c r="E104" s="68"/>
      <c r="F104" s="93"/>
      <c r="G104" s="68"/>
      <c r="H104" s="93"/>
      <c r="I104" s="93"/>
      <c r="J104" s="94"/>
      <c r="K104" s="95"/>
      <c r="L104" s="6"/>
      <c r="M104" s="6"/>
      <c r="N104" s="6"/>
    </row>
    <row r="105" ht="22.5" customHeight="1">
      <c r="A105" s="93"/>
      <c r="B105" s="93"/>
      <c r="C105" s="93"/>
      <c r="D105" s="68"/>
      <c r="E105" s="68"/>
      <c r="F105" s="93"/>
      <c r="G105" s="68"/>
      <c r="H105" s="93"/>
      <c r="I105" s="93"/>
      <c r="J105" s="94"/>
      <c r="K105" s="95"/>
      <c r="L105" s="6"/>
      <c r="M105" s="6"/>
      <c r="N105" s="6"/>
    </row>
    <row r="106" ht="22.5" customHeight="1">
      <c r="A106" s="93"/>
      <c r="B106" s="93"/>
      <c r="C106" s="93"/>
      <c r="D106" s="68"/>
      <c r="E106" s="68"/>
      <c r="F106" s="93"/>
      <c r="G106" s="68"/>
      <c r="H106" s="93"/>
      <c r="I106" s="93"/>
      <c r="J106" s="94"/>
      <c r="K106" s="95"/>
      <c r="L106" s="6"/>
      <c r="M106" s="6"/>
      <c r="N106" s="6"/>
    </row>
    <row r="107" ht="22.5" customHeight="1">
      <c r="A107" s="93"/>
      <c r="B107" s="93"/>
      <c r="C107" s="93"/>
      <c r="D107" s="68"/>
      <c r="E107" s="68"/>
      <c r="F107" s="93"/>
      <c r="G107" s="68"/>
      <c r="H107" s="93"/>
      <c r="I107" s="93"/>
      <c r="J107" s="94"/>
      <c r="K107" s="95"/>
      <c r="L107" s="6"/>
      <c r="M107" s="6"/>
      <c r="N107" s="6"/>
    </row>
    <row r="108" ht="22.5" customHeight="1">
      <c r="A108" s="93"/>
      <c r="B108" s="93"/>
      <c r="C108" s="93"/>
      <c r="D108" s="68"/>
      <c r="E108" s="68"/>
      <c r="F108" s="93"/>
      <c r="G108" s="68"/>
      <c r="H108" s="93"/>
      <c r="I108" s="93"/>
      <c r="J108" s="94"/>
      <c r="K108" s="95"/>
      <c r="L108" s="6"/>
      <c r="M108" s="6"/>
      <c r="N108" s="6"/>
    </row>
    <row r="109" ht="22.5" customHeight="1">
      <c r="A109" s="93"/>
      <c r="B109" s="93"/>
      <c r="C109" s="93"/>
      <c r="D109" s="68"/>
      <c r="E109" s="68"/>
      <c r="F109" s="93"/>
      <c r="G109" s="68"/>
      <c r="H109" s="93"/>
      <c r="I109" s="93"/>
      <c r="J109" s="94"/>
      <c r="K109" s="95"/>
      <c r="L109" s="6"/>
      <c r="M109" s="6"/>
      <c r="N109" s="6"/>
    </row>
    <row r="110" ht="22.5" customHeight="1">
      <c r="A110" s="93"/>
      <c r="B110" s="93"/>
      <c r="C110" s="93"/>
      <c r="D110" s="68"/>
      <c r="E110" s="68"/>
      <c r="F110" s="93"/>
      <c r="G110" s="68"/>
      <c r="H110" s="93"/>
      <c r="I110" s="93"/>
      <c r="J110" s="94"/>
      <c r="K110" s="95"/>
      <c r="L110" s="6"/>
      <c r="M110" s="6"/>
      <c r="N110" s="6"/>
    </row>
    <row r="111" ht="22.5" customHeight="1">
      <c r="A111" s="93"/>
      <c r="B111" s="93"/>
      <c r="C111" s="93"/>
      <c r="D111" s="68"/>
      <c r="E111" s="68"/>
      <c r="F111" s="93"/>
      <c r="G111" s="68"/>
      <c r="H111" s="93"/>
      <c r="I111" s="93"/>
      <c r="J111" s="94"/>
      <c r="K111" s="95"/>
      <c r="L111" s="6"/>
      <c r="M111" s="6"/>
      <c r="N111" s="6"/>
    </row>
    <row r="112" ht="22.5" customHeight="1">
      <c r="A112" s="93"/>
      <c r="B112" s="93"/>
      <c r="C112" s="93"/>
      <c r="D112" s="68"/>
      <c r="E112" s="68"/>
      <c r="F112" s="93"/>
      <c r="G112" s="68"/>
      <c r="H112" s="93"/>
      <c r="I112" s="93"/>
      <c r="J112" s="94"/>
      <c r="K112" s="95"/>
      <c r="L112" s="6"/>
      <c r="M112" s="6"/>
      <c r="N112" s="6"/>
    </row>
    <row r="113" ht="22.5" customHeight="1">
      <c r="A113" s="93"/>
      <c r="B113" s="93"/>
      <c r="C113" s="93"/>
      <c r="D113" s="68"/>
      <c r="E113" s="68"/>
      <c r="F113" s="93"/>
      <c r="G113" s="68"/>
      <c r="H113" s="93"/>
      <c r="I113" s="93"/>
      <c r="J113" s="94"/>
      <c r="K113" s="95"/>
      <c r="L113" s="6"/>
      <c r="M113" s="6"/>
      <c r="N113" s="6"/>
    </row>
    <row r="114" ht="22.5" customHeight="1">
      <c r="A114" s="93"/>
      <c r="B114" s="93"/>
      <c r="C114" s="93"/>
      <c r="D114" s="68"/>
      <c r="E114" s="68"/>
      <c r="F114" s="93"/>
      <c r="G114" s="68"/>
      <c r="H114" s="93"/>
      <c r="I114" s="93"/>
      <c r="J114" s="94"/>
      <c r="K114" s="95"/>
      <c r="L114" s="6"/>
      <c r="M114" s="6"/>
      <c r="N114" s="6"/>
    </row>
    <row r="115" ht="22.5" customHeight="1">
      <c r="A115" s="93"/>
      <c r="B115" s="93"/>
      <c r="C115" s="93"/>
      <c r="D115" s="68"/>
      <c r="E115" s="68"/>
      <c r="F115" s="93"/>
      <c r="G115" s="68"/>
      <c r="H115" s="93"/>
      <c r="I115" s="93"/>
      <c r="J115" s="94"/>
      <c r="K115" s="95"/>
      <c r="L115" s="6"/>
      <c r="M115" s="6"/>
      <c r="N115" s="6"/>
    </row>
  </sheetData>
  <mergeCells count="1">
    <mergeCell ref="J2:M2"/>
  </mergeCells>
  <conditionalFormatting sqref="D1:E115 G1:G115">
    <cfRule type="cellIs" dxfId="0" priority="1" operator="equal">
      <formula>"YES"</formula>
    </cfRule>
  </conditionalFormatting>
  <conditionalFormatting sqref="D1:E115 G1:G115">
    <cfRule type="cellIs" dxfId="1" priority="2" operator="equal">
      <formula>"YES/NO"</formula>
    </cfRule>
  </conditionalFormatting>
  <conditionalFormatting sqref="D1:E115 G1:G115">
    <cfRule type="cellIs" dxfId="2" priority="3" operator="equal">
      <formula>"NO"</formula>
    </cfRule>
  </conditionalFormatting>
  <drawing r:id="rId1"/>
</worksheet>
</file>